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FH-USER\Desktop\"/>
    </mc:Choice>
  </mc:AlternateContent>
  <bookViews>
    <workbookView xWindow="0" yWindow="0" windowWidth="19160" windowHeight="7240" activeTab="3"/>
  </bookViews>
  <sheets>
    <sheet name="Initial Proc Plan" sheetId="1" r:id="rId1"/>
    <sheet name="To be removed" sheetId="6" r:id="rId2"/>
    <sheet name="to be added" sheetId="7" r:id="rId3"/>
    <sheet name="Revised proc plan" sheetId="5" r:id="rId4"/>
  </sheets>
  <definedNames>
    <definedName name="_xlnm.Print_Area" localSheetId="3">'Revised proc plan'!$A$1:$L$67</definedName>
    <definedName name="_xlnm.Print_Titles" localSheetId="0">'Initial Proc Plan'!$1:$3</definedName>
  </definedNames>
  <calcPr calcId="152511"/>
</workbook>
</file>

<file path=xl/calcChain.xml><?xml version="1.0" encoding="utf-8"?>
<calcChain xmlns="http://schemas.openxmlformats.org/spreadsheetml/2006/main">
  <c r="E70" i="1" l="1"/>
</calcChain>
</file>

<file path=xl/comments1.xml><?xml version="1.0" encoding="utf-8"?>
<comments xmlns="http://schemas.openxmlformats.org/spreadsheetml/2006/main">
  <authors>
    <author>Richard</author>
  </authors>
  <commentList>
    <comment ref="C12" authorId="0" shapeId="0">
      <text>
        <r>
          <rPr>
            <b/>
            <sz val="9"/>
            <color indexed="81"/>
            <rFont val="Tahoma"/>
            <family val="2"/>
          </rPr>
          <t>Richard:</t>
        </r>
        <r>
          <rPr>
            <sz val="9"/>
            <color indexed="81"/>
            <rFont val="Tahoma"/>
            <family val="2"/>
          </rPr>
          <t xml:space="preserve">
This is not clear, will discuss tomorrow</t>
        </r>
      </text>
    </comment>
  </commentList>
</comments>
</file>

<file path=xl/comments2.xml><?xml version="1.0" encoding="utf-8"?>
<comments xmlns="http://schemas.openxmlformats.org/spreadsheetml/2006/main">
  <authors>
    <author>Richard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Richard:</t>
        </r>
        <r>
          <rPr>
            <sz val="9"/>
            <color indexed="81"/>
            <rFont val="Tahoma"/>
            <family val="2"/>
          </rPr>
          <t xml:space="preserve">
This is not clear, will discuss tomorrow</t>
        </r>
      </text>
    </comment>
  </commentList>
</comments>
</file>

<file path=xl/comments3.xml><?xml version="1.0" encoding="utf-8"?>
<comments xmlns="http://schemas.openxmlformats.org/spreadsheetml/2006/main">
  <authors>
    <author>Richard</author>
  </authors>
  <commentList>
    <comment ref="C41" authorId="0" shapeId="0">
      <text>
        <r>
          <rPr>
            <b/>
            <sz val="9"/>
            <color indexed="81"/>
            <rFont val="Tahoma"/>
            <family val="2"/>
          </rPr>
          <t>Richard:</t>
        </r>
        <r>
          <rPr>
            <sz val="9"/>
            <color indexed="81"/>
            <rFont val="Tahoma"/>
            <family val="2"/>
          </rPr>
          <t xml:space="preserve">
This is not clear, will discuss tomorrow</t>
        </r>
      </text>
    </comment>
  </commentList>
</comments>
</file>

<file path=xl/sharedStrings.xml><?xml version="1.0" encoding="utf-8"?>
<sst xmlns="http://schemas.openxmlformats.org/spreadsheetml/2006/main" count="1004" uniqueCount="237">
  <si>
    <t>Tender Title</t>
  </si>
  <si>
    <t>Tender Method</t>
  </si>
  <si>
    <t>Planned tender document preparation date</t>
  </si>
  <si>
    <t>Planned Publication date</t>
  </si>
  <si>
    <t>Planned Bid opening date</t>
  </si>
  <si>
    <t>Planned Provisional Notification date</t>
  </si>
  <si>
    <t>Planned Contract signing date</t>
  </si>
  <si>
    <t>Planned Contract Management start date</t>
  </si>
  <si>
    <t>Planned Contract closure date</t>
  </si>
  <si>
    <t>Allocated Budget</t>
  </si>
  <si>
    <t>Tender Type</t>
  </si>
  <si>
    <t>NCB</t>
  </si>
  <si>
    <t>Works</t>
  </si>
  <si>
    <t xml:space="preserve">Source of funds </t>
  </si>
  <si>
    <t>Govt</t>
  </si>
  <si>
    <t>No</t>
  </si>
  <si>
    <t>KFHR</t>
  </si>
  <si>
    <t xml:space="preserve">Provision of services for the maintenance of MRI and Cathlab </t>
  </si>
  <si>
    <t>Provision of internet services</t>
  </si>
  <si>
    <t>Maintenance of UPS</t>
  </si>
  <si>
    <t>Maintenance of call center</t>
  </si>
  <si>
    <t>Maintenance of KFH lifts</t>
  </si>
  <si>
    <t>Provision of legal Services</t>
  </si>
  <si>
    <t>Provision of communication and promotional materials under annual framework contract</t>
  </si>
  <si>
    <t>Provision of cleaning services for KFH Premises</t>
  </si>
  <si>
    <t>Provision of medical waste disposal</t>
  </si>
  <si>
    <t>Provision of fumigation services</t>
  </si>
  <si>
    <t>Global Insurance</t>
  </si>
  <si>
    <t xml:space="preserve">Provision of security services </t>
  </si>
  <si>
    <t>Provision of vehicle insurance</t>
  </si>
  <si>
    <t>ss</t>
  </si>
  <si>
    <t>30/06/2024</t>
  </si>
  <si>
    <t>30/10/2024</t>
  </si>
  <si>
    <t>13/10/2024</t>
  </si>
  <si>
    <t xml:space="preserve">Supply of assorted items </t>
  </si>
  <si>
    <t>NRT</t>
  </si>
  <si>
    <t xml:space="preserve">Supply of office stationery </t>
  </si>
  <si>
    <t xml:space="preserve">Provision of services for upgrade of the solar energy at the OPD Roof top </t>
  </si>
  <si>
    <t>SS</t>
  </si>
  <si>
    <t>Supply of Linen, work wears(Uniforms)</t>
  </si>
  <si>
    <t xml:space="preserve">Supply and installation of Nurse  Call  System </t>
  </si>
  <si>
    <t xml:space="preserve">Supply of  cleaning products and laundry detergents </t>
  </si>
  <si>
    <t xml:space="preserve">Provision of customs clearance services </t>
  </si>
  <si>
    <t>Provision  of hospital  information  System and Maintenance (SISOFT)</t>
  </si>
  <si>
    <t xml:space="preserve">NRT </t>
  </si>
  <si>
    <t>Staff  medical insurance</t>
  </si>
  <si>
    <t xml:space="preserve">NA </t>
  </si>
  <si>
    <t xml:space="preserve">Non Consultancy services </t>
  </si>
  <si>
    <t>Consultancy Services</t>
  </si>
  <si>
    <t xml:space="preserve">Goods </t>
  </si>
  <si>
    <t>Provision of services for  Maintenance of CCTV Cameras</t>
  </si>
  <si>
    <t>13/05/2024</t>
  </si>
  <si>
    <t xml:space="preserve">Supervision of  various works  </t>
  </si>
  <si>
    <t>15/03/2025</t>
  </si>
  <si>
    <t>25/06/2024</t>
  </si>
  <si>
    <t xml:space="preserve">Supply and installation  of office furniture under framework contract </t>
  </si>
  <si>
    <t>30/02/2024</t>
  </si>
  <si>
    <t>29/02/2025</t>
  </si>
  <si>
    <t>27/10/2024</t>
  </si>
  <si>
    <t>30/09/2024</t>
  </si>
  <si>
    <t>14/03/2025</t>
  </si>
  <si>
    <t>27/11/2024</t>
  </si>
  <si>
    <t>25/02/2025</t>
  </si>
  <si>
    <t>22/4/2029</t>
  </si>
  <si>
    <t>SSS</t>
  </si>
  <si>
    <t>14/11/2024</t>
  </si>
  <si>
    <t>Performance of various laboratory test</t>
  </si>
  <si>
    <t>Supply of laboratory Reagents</t>
  </si>
  <si>
    <t xml:space="preserve">                            ABEBE ZERIHUN, KFHR Chief Executive Officer                                                                                                     Prof. JACOB SOUOPGUI, KFHR Board of Directors Chairman</t>
  </si>
  <si>
    <t>SRT</t>
  </si>
  <si>
    <t>27652120</t>
  </si>
  <si>
    <t>31/07/2024</t>
  </si>
  <si>
    <t>06/08/2024</t>
  </si>
  <si>
    <t>22/08/2024</t>
  </si>
  <si>
    <t>22/09/2024</t>
  </si>
  <si>
    <t>23/09/2024</t>
  </si>
  <si>
    <t xml:space="preserve">Execution of  works for construction of  mammography room </t>
  </si>
  <si>
    <t xml:space="preserve">Execution of works for renovation of Accident and Emergency  wards </t>
  </si>
  <si>
    <t xml:space="preserve">Execution of  works  for Renovation of existing maternity and NICU expansion </t>
  </si>
  <si>
    <t xml:space="preserve">Execution  of works for  completion  of ophtalmoligy civil works </t>
  </si>
  <si>
    <t xml:space="preserve">Execution of works  for completion of block VI </t>
  </si>
  <si>
    <t xml:space="preserve">Supply and installation of Oxygen plant </t>
  </si>
  <si>
    <t xml:space="preserve">KFHR </t>
  </si>
  <si>
    <t xml:space="preserve">Supply of tool kits and consummables  for Plumbing, electricity, masonry capentry and welding under framework contract </t>
  </si>
  <si>
    <t>Provison services for routine maintenance for laboratory services under frameworks contract</t>
  </si>
  <si>
    <t xml:space="preserve">Provision of vehicles maintenance ( garage services  for 11  vehicles) </t>
  </si>
  <si>
    <t>Provision  services  for maintenance of various IT equipment</t>
  </si>
  <si>
    <t>Supply and installation of ICT equipment( Computers,printers,scaners,photocopiers,and others IT accessories) under  framework contract</t>
  </si>
  <si>
    <t xml:space="preserve">Provision services  for networking  cabling revamping mainly  for main building </t>
  </si>
  <si>
    <t>Supply of dry foods products</t>
  </si>
  <si>
    <t>Supply of fresh  foods products</t>
  </si>
  <si>
    <t>Supply of meat</t>
  </si>
  <si>
    <t>Supply of  beverages (water, milk , juices ,…)</t>
  </si>
  <si>
    <t>Supply of FUEL and GAZ  to King Faisal Hospital Rwanda.</t>
  </si>
  <si>
    <t xml:space="preserve">Supply and installation of air conditioning and refrigerants spare parts under framework contract </t>
  </si>
  <si>
    <t xml:space="preserve">Supply and installation of security equipment ( Walkthrough metal detector , Cameras , luggages scanners, road blocks  etc,...) and tools, </t>
  </si>
  <si>
    <t>Provision of emptying tank services  under framework contract</t>
  </si>
  <si>
    <t>Design, supply, installation, maintenance of Procurement system and provision of training to users at KFHR</t>
  </si>
  <si>
    <t>15/11/2024</t>
  </si>
  <si>
    <t>18/11/2024</t>
  </si>
  <si>
    <t>20/01/2025</t>
  </si>
  <si>
    <t>26/11/2024</t>
  </si>
  <si>
    <t>16/12/2024</t>
  </si>
  <si>
    <t>31/12/2024</t>
  </si>
  <si>
    <t>27/01/2025</t>
  </si>
  <si>
    <t>26/05/2025</t>
  </si>
  <si>
    <t>31/10/2024</t>
  </si>
  <si>
    <t>25/11/2024</t>
  </si>
  <si>
    <t>13/12/2024</t>
  </si>
  <si>
    <t>20/12/2024</t>
  </si>
  <si>
    <t>19/5/2025</t>
  </si>
  <si>
    <t>20/08/2024</t>
  </si>
  <si>
    <t>Supply of electricity (cashpower  of Kigali Executive  Apartments) under annual framework contract</t>
  </si>
  <si>
    <t>25/07/2024</t>
  </si>
  <si>
    <t>30/08/2024</t>
  </si>
  <si>
    <t>30/08/2025</t>
  </si>
  <si>
    <t>25/08/2024</t>
  </si>
  <si>
    <t>Supply  and installation of ophtalmolohy equipment  at King Faisal Hospital , RWANDA</t>
  </si>
  <si>
    <t>21/09/2024</t>
  </si>
  <si>
    <t>15/10/2024</t>
  </si>
  <si>
    <t>28/11/2024</t>
  </si>
  <si>
    <t>14/12/2024</t>
  </si>
  <si>
    <t>19/12/2024</t>
  </si>
  <si>
    <t>18/12/2025</t>
  </si>
  <si>
    <t>Supply  of maintenance  accessories and  tools for  Biomedical  equipment  under framework contract</t>
  </si>
  <si>
    <t>30/12/2024</t>
  </si>
  <si>
    <t>15/01/2025</t>
  </si>
  <si>
    <t>14/01/2026</t>
  </si>
  <si>
    <t>Supply and installation of different spare parts for maintenance of Oxygen plant , Generator,  Sewage system and autoclaves under framework contract.</t>
  </si>
  <si>
    <t xml:space="preserve">Supply of laundry machines  spare parts under framework contract </t>
  </si>
  <si>
    <t>Supply of vehicle 's tires for 11 different  vehicles under framework contract</t>
  </si>
  <si>
    <t>28/12/2024</t>
  </si>
  <si>
    <t>13/01/2025</t>
  </si>
  <si>
    <t>31/03/2025</t>
  </si>
  <si>
    <t>22/04/2025</t>
  </si>
  <si>
    <t>20/03/2025</t>
  </si>
  <si>
    <t>15/04/2025</t>
  </si>
  <si>
    <t>23/05/2025</t>
  </si>
  <si>
    <t>23/05/2026</t>
  </si>
  <si>
    <t>15/12/2024</t>
  </si>
  <si>
    <t>31/01/2025</t>
  </si>
  <si>
    <t>15/02/2025</t>
  </si>
  <si>
    <t>15/06/2025</t>
  </si>
  <si>
    <t>28/5/2024</t>
  </si>
  <si>
    <t>28/5/2025</t>
  </si>
  <si>
    <t>03/011/2024</t>
  </si>
  <si>
    <t>26/010/2024</t>
  </si>
  <si>
    <t>154/12/2025</t>
  </si>
  <si>
    <t xml:space="preserve">Provision of services for maintenance of Fire fighting equipment </t>
  </si>
  <si>
    <t>565,000,000,</t>
  </si>
  <si>
    <t xml:space="preserve">Execution of works for construction of permeable paved parking   and access roads at King Faisal Hospital Rwanda </t>
  </si>
  <si>
    <t>13/08/2024</t>
  </si>
  <si>
    <t xml:space="preserve">Supply of hardware for civil mechanical , electrical and plumbing maintenance  for Kacyiru Executive Apartment (KEA) </t>
  </si>
  <si>
    <t>Provision of services for maintenance of  of items  for RSSB  buldings (lift ) Kacyiru Executive Apartment (KEA)</t>
  </si>
  <si>
    <t>Provision of services for maintenance of  of items  for RSSB  buldings (Cameras  ) Kacyiru Executive Apartment (KEA)</t>
  </si>
  <si>
    <t>Provisin of service for cleaning  of  RSSB Tower II and KACYIRU Executive Apartment (KEA)</t>
  </si>
  <si>
    <t>4/011/2024</t>
  </si>
  <si>
    <t xml:space="preserve">Provision of services for maintenance of sewage treatment plant for RSS Properties </t>
  </si>
  <si>
    <t xml:space="preserve">Supply of   drugs and consumables for cardiac surgeries </t>
  </si>
  <si>
    <t>Supply of drugs and Consumables( for OPD, inpatients, Implants, dental, Radiology, Kidney Transplants)</t>
  </si>
  <si>
    <t xml:space="preserve">printing and supply of medical forms for KFHR   under framework contract </t>
  </si>
  <si>
    <t xml:space="preserve">Provision service for vehicles management (GPS) under framework contract </t>
  </si>
  <si>
    <t>14/10/2024</t>
  </si>
  <si>
    <t>29/10/2024</t>
  </si>
  <si>
    <t xml:space="preserve"> </t>
  </si>
  <si>
    <t>Supply, installation, testing &amp; commissioning services for the repair and upgrading of the main building sewage treatment plant sewage treatment plant.</t>
  </si>
  <si>
    <t>Supply of air compressor and vaccumo pump at King Faisal  Hospital Rwanda</t>
  </si>
  <si>
    <t>Consultancy services  for review  and cleaning  up of past financial data at  King Faisal Hospital Rwanda.</t>
  </si>
  <si>
    <t>Supply and installation of green power generator for main hospital building  at King Faisal Hospital Rwanda.</t>
  </si>
  <si>
    <t>Consultancy services  for recruitment  of a local law firm for the provision  of legal services   at  King Faisal Hospital Rwanda.</t>
  </si>
  <si>
    <t>Provision of maintenance services for the OPD Sewage treatment plant at King Faisal Hopspital Rwanda</t>
  </si>
  <si>
    <t xml:space="preserve">Works </t>
  </si>
  <si>
    <t>Execution of works for the extension of OPD Pharmacy at KFHR</t>
  </si>
  <si>
    <t>Execution of works for the construction of administration, education, training and research building for KFHR</t>
  </si>
  <si>
    <t>Provision of maitenance services for the repair of furniture at KFHR under framework contract</t>
  </si>
  <si>
    <t xml:space="preserve">Non Consultancy Services </t>
  </si>
  <si>
    <t>Supply of air compressor and vaccum pump at King Faisal  Hospital Rwanda</t>
  </si>
  <si>
    <t>CNB</t>
  </si>
  <si>
    <t>ICB</t>
  </si>
  <si>
    <t>07/02/2025</t>
  </si>
  <si>
    <t>14/02/2025</t>
  </si>
  <si>
    <t>17/03/2025</t>
  </si>
  <si>
    <t>19/05/2025</t>
  </si>
  <si>
    <t>10/02/2025</t>
  </si>
  <si>
    <t>30/05/2025</t>
  </si>
  <si>
    <t>30/05/2026</t>
  </si>
  <si>
    <t>26/02/02025</t>
  </si>
  <si>
    <t>Supply of materials for plumbing,electricity,mechanical ,air condiotioning and refrigeration under  framework contract at King Faisal Hospital Rwanda</t>
  </si>
  <si>
    <t xml:space="preserve">Supply of promotional materials and provision of  video coverage services to King Faisal Hospital Rwanda  ; under frame work  contract </t>
  </si>
  <si>
    <t xml:space="preserve">Supply of dry foods and meat  at King Faisal Hospital Rwanda </t>
  </si>
  <si>
    <t>Supply  and installation  of OPD  Pharmacy  counters and shelves  for medical siaplay  at KFHR</t>
  </si>
  <si>
    <t>Supply and installation  of electrical,IT ,CCTV and HVAC at KFHR</t>
  </si>
  <si>
    <t xml:space="preserve">Printing and supply of medical forms for KFHR   under framework contract </t>
  </si>
  <si>
    <t>RST</t>
  </si>
  <si>
    <t xml:space="preserve">NCB </t>
  </si>
  <si>
    <t xml:space="preserve">Supply and installation of peridatric  equipment  at KFHR </t>
  </si>
  <si>
    <t>Supply and installation  of warehouse  storage  solution material handling  finished goods storage  at King Faisal Hospital Rwanda.</t>
  </si>
  <si>
    <t>Supply and installation  of warehouse  storage  solution material handling  finished goods storage  at King Faisal Hospital Rwanda(Shelves)</t>
  </si>
  <si>
    <t>Supply and installation of Radiology equipment</t>
  </si>
  <si>
    <t>SS(RMS)</t>
  </si>
  <si>
    <t xml:space="preserve">Execution of works for  repair upgrading of the main sewage treatment  plant  and related civil works at KFHR </t>
  </si>
  <si>
    <t>SDF&amp;KFHR</t>
  </si>
  <si>
    <t>Provision of customs clearance services under framework contract(Extended)</t>
  </si>
  <si>
    <t>17/01/2025</t>
  </si>
  <si>
    <t>Supply of assorted items under framework contract(Extended)</t>
  </si>
  <si>
    <t>23/03/2026</t>
  </si>
  <si>
    <t>13/03/2025</t>
  </si>
  <si>
    <t>25/04/2025</t>
  </si>
  <si>
    <t>Supply of Linen, work wears(Uniforms) under framework contract(Extended)</t>
  </si>
  <si>
    <t>Supply of fresh  foods products at King Faisal Hospital Rwanda under framework contract(To be extended)</t>
  </si>
  <si>
    <t>Supply of  beverages (water, milk , juices ,…) under framework contract(To be extended)</t>
  </si>
  <si>
    <t>29/05/2025</t>
  </si>
  <si>
    <t>20/02/2025</t>
  </si>
  <si>
    <t>16/11/2024</t>
  </si>
  <si>
    <t>26/12/2024</t>
  </si>
  <si>
    <t>14/03/2026</t>
  </si>
  <si>
    <t>27/11/2025</t>
  </si>
  <si>
    <t>13/04/2025</t>
  </si>
  <si>
    <t>25/05/2025</t>
  </si>
  <si>
    <t>03/011/2025</t>
  </si>
  <si>
    <t>Provision of service for cleaning  of  RSSB Tower II and KACYIRU Executive Apartment (KEA)</t>
  </si>
  <si>
    <t>KFHR REVISED PROCUREMENT PLAN 2024-2025</t>
  </si>
  <si>
    <t>Supply and installaton of pediatric equipment for KFHR</t>
  </si>
  <si>
    <t>Supply and installation of Radiology equipment for KFHR</t>
  </si>
  <si>
    <t>Restricted</t>
  </si>
  <si>
    <t>NCB/QCBS</t>
  </si>
  <si>
    <t>PROCUREMENT PLAN 2024-2025: ADDED TENDERS</t>
  </si>
  <si>
    <t>Reason for removal</t>
  </si>
  <si>
    <t>No budget</t>
  </si>
  <si>
    <t xml:space="preserve">No budget, to be done by Foundation </t>
  </si>
  <si>
    <t>Done of RFQ Basis</t>
  </si>
  <si>
    <t>Provision of services for routine maintenance for laboratory services under frameworks contract</t>
  </si>
  <si>
    <t>Will be carried out by IT Technicians</t>
  </si>
  <si>
    <t>PROCUREMENT PLAN 2024-2025: REMOVED TENDERS</t>
  </si>
  <si>
    <t>Supply  and installation  of OPD  Pharmacy  counters and shelves  for medical display  at KFHR</t>
  </si>
  <si>
    <t>Supply and installation of generator for main hospital building  at King Faisal Hospital Rwanda.</t>
  </si>
  <si>
    <t>Provision of maintenance services for the OPD Sewage treatment plant at King Faisal Hospital Rwanda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</si>
</sst>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30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sz val="14"/>
      <color indexed="8"/>
      <name val="Arial Narrow"/>
      <family val="2"/>
    </font>
    <font>
      <b/>
      <sz val="14"/>
      <color indexed="8"/>
      <name val="Arial Narrow"/>
      <family val="2"/>
    </font>
    <font>
      <sz val="14"/>
      <color theme="1"/>
      <name val="Arial Narrow"/>
      <family val="2"/>
    </font>
    <font>
      <sz val="14"/>
      <name val="Arial Narrow"/>
      <family val="2"/>
    </font>
    <font>
      <b/>
      <sz val="24"/>
      <color indexed="8"/>
      <name val="Arial Narrow"/>
      <family val="2"/>
    </font>
    <font>
      <sz val="11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indexed="8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11"/>
      <name val="Arial Narrow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sz val="12"/>
      <color indexed="8"/>
      <name val="Calibri"/>
      <family val="2"/>
      <scheme val="minor"/>
    </font>
    <font>
      <sz val="11"/>
      <color theme="5"/>
      <name val="Times New Roman"/>
      <family val="1"/>
    </font>
    <font>
      <sz val="11"/>
      <color theme="5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28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6"/>
      <color indexed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41">
    <xf numFmtId="0" fontId="0" fillId="0" borderId="0" xfId="0"/>
    <xf numFmtId="0" fontId="2" fillId="0" borderId="0" xfId="0" applyFont="1"/>
    <xf numFmtId="0" fontId="2" fillId="0" borderId="1" xfId="0" applyFont="1" applyBorder="1"/>
    <xf numFmtId="41" fontId="2" fillId="0" borderId="0" xfId="1" applyFont="1"/>
    <xf numFmtId="0" fontId="2" fillId="0" borderId="0" xfId="0" applyFont="1" applyAlignment="1">
      <alignment horizontal="center"/>
    </xf>
    <xf numFmtId="41" fontId="2" fillId="0" borderId="0" xfId="1" applyFont="1" applyAlignment="1">
      <alignment horizontal="center"/>
    </xf>
    <xf numFmtId="0" fontId="2" fillId="4" borderId="0" xfId="0" applyFont="1" applyFill="1" applyAlignment="1">
      <alignment vertical="center"/>
    </xf>
    <xf numFmtId="0" fontId="4" fillId="0" borderId="0" xfId="0" applyFont="1"/>
    <xf numFmtId="49" fontId="5" fillId="2" borderId="1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1" fontId="5" fillId="2" borderId="2" xfId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9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1" fontId="4" fillId="0" borderId="1" xfId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1" fontId="4" fillId="0" borderId="1" xfId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1" fontId="7" fillId="0" borderId="1" xfId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41" fontId="4" fillId="0" borderId="1" xfId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1" fontId="4" fillId="0" borderId="0" xfId="1" applyFont="1" applyFill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41" fontId="4" fillId="0" borderId="3" xfId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 wrapText="1"/>
    </xf>
    <xf numFmtId="41" fontId="12" fillId="0" borderId="1" xfId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14" fontId="18" fillId="0" borderId="1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6" fillId="0" borderId="3" xfId="0" applyFont="1" applyFill="1" applyBorder="1" applyAlignment="1">
      <alignment horizontal="center" vertical="center" wrapText="1"/>
    </xf>
    <xf numFmtId="14" fontId="16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14" fontId="19" fillId="0" borderId="3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0" borderId="0" xfId="0" applyFont="1"/>
    <xf numFmtId="49" fontId="17" fillId="2" borderId="1" xfId="0" applyNumberFormat="1" applyFont="1" applyFill="1" applyBorder="1" applyAlignment="1">
      <alignment horizontal="center" vertical="center"/>
    </xf>
    <xf numFmtId="41" fontId="17" fillId="2" borderId="2" xfId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14" fontId="18" fillId="0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7" fillId="0" borderId="1" xfId="0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wrapText="1"/>
    </xf>
    <xf numFmtId="0" fontId="22" fillId="0" borderId="0" xfId="0" applyFont="1"/>
    <xf numFmtId="49" fontId="15" fillId="0" borderId="1" xfId="0" applyNumberFormat="1" applyFont="1" applyFill="1" applyBorder="1" applyAlignment="1">
      <alignment horizontal="left" vertical="center" wrapText="1"/>
    </xf>
    <xf numFmtId="41" fontId="5" fillId="2" borderId="2" xfId="1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vertical="top" wrapText="1"/>
    </xf>
    <xf numFmtId="49" fontId="16" fillId="0" borderId="1" xfId="0" applyNumberFormat="1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6" fillId="0" borderId="0" xfId="0" applyFont="1" applyFill="1" applyAlignment="1">
      <alignment vertical="top" wrapText="1"/>
    </xf>
    <xf numFmtId="0" fontId="19" fillId="0" borderId="1" xfId="0" applyFont="1" applyFill="1" applyBorder="1" applyAlignment="1">
      <alignment vertical="top" wrapText="1"/>
    </xf>
    <xf numFmtId="49" fontId="15" fillId="4" borderId="1" xfId="0" applyNumberFormat="1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top" wrapText="1"/>
    </xf>
    <xf numFmtId="49" fontId="15" fillId="0" borderId="1" xfId="0" applyNumberFormat="1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vertical="top" wrapText="1"/>
    </xf>
    <xf numFmtId="0" fontId="16" fillId="0" borderId="1" xfId="0" applyFont="1" applyFill="1" applyBorder="1" applyAlignment="1">
      <alignment horizontal="left" vertical="top" wrapText="1"/>
    </xf>
    <xf numFmtId="0" fontId="13" fillId="0" borderId="0" xfId="0" applyFont="1" applyFill="1" applyAlignment="1">
      <alignment vertical="top" wrapText="1"/>
    </xf>
    <xf numFmtId="0" fontId="16" fillId="0" borderId="3" xfId="0" applyFont="1" applyFill="1" applyBorder="1" applyAlignment="1">
      <alignment vertical="top" wrapText="1"/>
    </xf>
    <xf numFmtId="0" fontId="20" fillId="0" borderId="0" xfId="0" applyFont="1" applyAlignment="1">
      <alignment vertical="top"/>
    </xf>
    <xf numFmtId="0" fontId="0" fillId="0" borderId="0" xfId="0" applyAlignment="1">
      <alignment vertical="top"/>
    </xf>
    <xf numFmtId="49" fontId="5" fillId="2" borderId="1" xfId="0" applyNumberFormat="1" applyFont="1" applyFill="1" applyBorder="1" applyAlignment="1">
      <alignment horizontal="center" vertical="top"/>
    </xf>
    <xf numFmtId="49" fontId="5" fillId="2" borderId="6" xfId="0" applyNumberFormat="1" applyFont="1" applyFill="1" applyBorder="1" applyAlignment="1">
      <alignment horizontal="center" vertical="top" wrapText="1"/>
    </xf>
    <xf numFmtId="49" fontId="5" fillId="2" borderId="2" xfId="0" applyNumberFormat="1" applyFont="1" applyFill="1" applyBorder="1" applyAlignment="1">
      <alignment horizontal="center" vertical="top" wrapText="1"/>
    </xf>
    <xf numFmtId="0" fontId="15" fillId="0" borderId="9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vertical="center" wrapText="1"/>
    </xf>
    <xf numFmtId="49" fontId="28" fillId="0" borderId="1" xfId="0" applyNumberFormat="1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left" vertical="center" wrapText="1"/>
    </xf>
    <xf numFmtId="49" fontId="26" fillId="0" borderId="1" xfId="0" applyNumberFormat="1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vertical="top" wrapText="1"/>
    </xf>
    <xf numFmtId="49" fontId="26" fillId="0" borderId="1" xfId="0" applyNumberFormat="1" applyFont="1" applyFill="1" applyBorder="1" applyAlignment="1">
      <alignment horizontal="center" vertical="center"/>
    </xf>
    <xf numFmtId="41" fontId="26" fillId="0" borderId="1" xfId="1" applyFont="1" applyFill="1" applyBorder="1" applyAlignment="1">
      <alignment horizontal="center" vertical="center" wrapText="1"/>
    </xf>
    <xf numFmtId="0" fontId="27" fillId="0" borderId="1" xfId="0" applyFont="1" applyFill="1" applyBorder="1"/>
    <xf numFmtId="0" fontId="28" fillId="0" borderId="1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3" fontId="28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9" fillId="0" borderId="1" xfId="0" applyFont="1" applyBorder="1" applyAlignment="1">
      <alignment horizontal="center"/>
    </xf>
    <xf numFmtId="0" fontId="17" fillId="0" borderId="0" xfId="0" applyFont="1" applyAlignment="1">
      <alignment horizontal="left" vertical="center"/>
    </xf>
    <xf numFmtId="0" fontId="25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24" fillId="0" borderId="0" xfId="0" applyFont="1" applyAlignment="1">
      <alignment horizontal="center"/>
    </xf>
    <xf numFmtId="0" fontId="17" fillId="0" borderId="4" xfId="0" applyFont="1" applyBorder="1" applyAlignment="1">
      <alignment horizontal="center" vertical="center" wrapText="1"/>
    </xf>
    <xf numFmtId="49" fontId="17" fillId="3" borderId="4" xfId="0" applyNumberFormat="1" applyFont="1" applyFill="1" applyBorder="1" applyAlignment="1">
      <alignment horizontal="center" vertical="center"/>
    </xf>
    <xf numFmtId="49" fontId="17" fillId="3" borderId="5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306552</xdr:colOff>
      <xdr:row>1</xdr:row>
      <xdr:rowOff>877</xdr:rowOff>
    </xdr:from>
    <xdr:to>
      <xdr:col>2</xdr:col>
      <xdr:colOff>843017</xdr:colOff>
      <xdr:row>1</xdr:row>
      <xdr:rowOff>953377</xdr:rowOff>
    </xdr:to>
    <xdr:pic>
      <xdr:nvPicPr>
        <xdr:cNvPr id="2" name="Picture 1" descr="logo faisal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793" y="854843"/>
          <a:ext cx="1248103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98535</xdr:colOff>
      <xdr:row>1</xdr:row>
      <xdr:rowOff>875861</xdr:rowOff>
    </xdr:from>
    <xdr:to>
      <xdr:col>2</xdr:col>
      <xdr:colOff>1335690</xdr:colOff>
      <xdr:row>2</xdr:row>
      <xdr:rowOff>32842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>
        <a:xfrm>
          <a:off x="470776" y="1937844"/>
          <a:ext cx="1948793" cy="361291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5pPr>
          <a:lvl6pPr marL="2286000" algn="l" defTabSz="914400" rtl="0" eaLnBrk="1" latinLnBrk="0" hangingPunct="1"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6pPr>
          <a:lvl7pPr marL="2743200" algn="l" defTabSz="914400" rtl="0" eaLnBrk="1" latinLnBrk="0" hangingPunct="1"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7pPr>
          <a:lvl8pPr marL="3200400" algn="l" defTabSz="914400" rtl="0" eaLnBrk="1" latinLnBrk="0" hangingPunct="1"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8pPr>
          <a:lvl9pPr marL="3657600" algn="l" defTabSz="914400" rtl="0" eaLnBrk="1" latinLnBrk="0" hangingPunct="1"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9pPr>
        </a:lstStyle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Client Centered care </a:t>
          </a:r>
          <a:endParaRPr 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1149569</xdr:colOff>
      <xdr:row>1</xdr:row>
      <xdr:rowOff>0</xdr:rowOff>
    </xdr:from>
    <xdr:to>
      <xdr:col>13</xdr:col>
      <xdr:colOff>0</xdr:colOff>
      <xdr:row>1</xdr:row>
      <xdr:rowOff>580258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Grp="1" noChangeArrowheads="1"/>
        </xdr:cNvSpPr>
      </xdr:nvSpPr>
      <xdr:spPr bwMode="auto">
        <a:xfrm>
          <a:off x="2233448" y="853966"/>
          <a:ext cx="11375258" cy="580258"/>
        </a:xfrm>
        <a:prstGeom prst="rect">
          <a:avLst/>
        </a:prstGeom>
        <a:solidFill>
          <a:srgbClr val="00B0F0"/>
        </a:solidFill>
        <a:ln w="38100">
          <a:solidFill>
            <a:srgbClr val="002060"/>
          </a:solidFill>
          <a:miter lim="800000"/>
          <a:headEnd/>
          <a:tailEnd/>
        </a:ln>
        <a:effectLst>
          <a:outerShdw dist="28398" dir="3806097" algn="ctr" rotWithShape="0">
            <a:srgbClr val="243F60">
              <a:alpha val="50000"/>
            </a:srgbClr>
          </a:outerShdw>
        </a:effectLst>
      </xdr:spPr>
      <xdr:txBody>
        <a:bodyPr rot="0" vert="horz" wrap="square" lIns="91440" tIns="45720" rIns="91440" bIns="45720" rtlCol="0" anchor="t" anchorCtr="0" upright="1">
          <a:noAutofit/>
        </a:bodyPr>
        <a:lstStyle>
          <a:lvl1pPr algn="ctr" defTabSz="914400" rtl="0" eaLnBrk="1" latinLnBrk="0" hangingPunct="1">
            <a:spcBef>
              <a:spcPct val="0"/>
            </a:spcBef>
            <a:buNone/>
            <a:defRPr sz="44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  <a:lvl2pPr eaLnBrk="1" hangingPunct="1">
            <a:defRPr>
              <a:solidFill>
                <a:schemeClr val="tx2"/>
              </a:solidFill>
            </a:defRPr>
          </a:lvl2pPr>
          <a:lvl3pPr eaLnBrk="1" hangingPunct="1">
            <a:defRPr>
              <a:solidFill>
                <a:schemeClr val="tx2"/>
              </a:solidFill>
            </a:defRPr>
          </a:lvl3pPr>
          <a:lvl4pPr eaLnBrk="1" hangingPunct="1">
            <a:defRPr>
              <a:solidFill>
                <a:schemeClr val="tx2"/>
              </a:solidFill>
            </a:defRPr>
          </a:lvl4pPr>
          <a:lvl5pPr eaLnBrk="1" hangingPunct="1">
            <a:defRPr>
              <a:solidFill>
                <a:schemeClr val="tx2"/>
              </a:solidFill>
            </a:defRPr>
          </a:lvl5pPr>
          <a:lvl6pPr eaLnBrk="1" hangingPunct="1">
            <a:defRPr>
              <a:solidFill>
                <a:schemeClr val="tx2"/>
              </a:solidFill>
            </a:defRPr>
          </a:lvl6pPr>
          <a:lvl7pPr eaLnBrk="1" hangingPunct="1">
            <a:defRPr>
              <a:solidFill>
                <a:schemeClr val="tx2"/>
              </a:solidFill>
            </a:defRPr>
          </a:lvl7pPr>
          <a:lvl8pPr eaLnBrk="1" hangingPunct="1">
            <a:defRPr>
              <a:solidFill>
                <a:schemeClr val="tx2"/>
              </a:solidFill>
            </a:defRPr>
          </a:lvl8pPr>
          <a:lvl9pPr eaLnBrk="1" hangingPunct="1">
            <a:defRPr>
              <a:solidFill>
                <a:schemeClr val="tx2"/>
              </a:solidFill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n-US" sz="2800" b="1" kern="100">
              <a:solidFill>
                <a:schemeClr val="bg1"/>
              </a:solidFill>
              <a:effectLst/>
              <a:latin typeface="Cambria" panose="020405030504060302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KING FAISAL HOSPITAL, RWANDA</a:t>
          </a:r>
          <a:endParaRPr lang="en-US" sz="1400" kern="100">
            <a:solidFill>
              <a:schemeClr val="bg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1138622</xdr:colOff>
      <xdr:row>1</xdr:row>
      <xdr:rowOff>536464</xdr:rowOff>
    </xdr:from>
    <xdr:to>
      <xdr:col>13</xdr:col>
      <xdr:colOff>0</xdr:colOff>
      <xdr:row>1</xdr:row>
      <xdr:rowOff>1259051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/>
        </xdr:cNvSpPr>
      </xdr:nvSpPr>
      <xdr:spPr>
        <a:xfrm>
          <a:off x="2222501" y="1390430"/>
          <a:ext cx="11386206" cy="722587"/>
        </a:xfrm>
        <a:prstGeom prst="rect">
          <a:avLst/>
        </a:prstGeom>
        <a:solidFill>
          <a:srgbClr val="00B0F0"/>
        </a:solidFill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5pPr>
          <a:lvl6pPr marL="2286000" algn="l" defTabSz="914400" rtl="0" eaLnBrk="1" latinLnBrk="0" hangingPunct="1"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6pPr>
          <a:lvl7pPr marL="2743200" algn="l" defTabSz="914400" rtl="0" eaLnBrk="1" latinLnBrk="0" hangingPunct="1"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7pPr>
          <a:lvl8pPr marL="3200400" algn="l" defTabSz="914400" rtl="0" eaLnBrk="1" latinLnBrk="0" hangingPunct="1"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8pPr>
          <a:lvl9pPr marL="3657600" algn="l" defTabSz="914400" rtl="0" eaLnBrk="1" latinLnBrk="0" hangingPunct="1"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9pPr>
        </a:lstStyle>
        <a:p>
          <a:pPr marL="0" indent="0" algn="ctr" defTabSz="914400" rtl="0" eaLnBrk="1" latinLnBrk="0" hangingPunct="1">
            <a:lnSpc>
              <a:spcPct val="107000"/>
            </a:lnSpc>
            <a:spcBef>
              <a:spcPct val="0"/>
            </a:spcBef>
            <a:spcAft>
              <a:spcPts val="800"/>
            </a:spcAft>
            <a:buNone/>
          </a:pPr>
          <a:r>
            <a:rPr lang="en-US" sz="2800" b="1" kern="100">
              <a:solidFill>
                <a:schemeClr val="bg1"/>
              </a:solidFill>
              <a:effectLst/>
              <a:latin typeface="Cambria" panose="020405030504060302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OFFICE OF THE DEPUTY CHIEF EXECUTIVE OFFICER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1138622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/>
        </xdr:cNvSpPr>
      </xdr:nvSpPr>
      <xdr:spPr>
        <a:xfrm>
          <a:off x="2233997" y="536464"/>
          <a:ext cx="10110403" cy="589237"/>
        </a:xfrm>
        <a:prstGeom prst="rect">
          <a:avLst/>
        </a:prstGeom>
        <a:solidFill>
          <a:srgbClr val="00B0F0"/>
        </a:solidFill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5pPr>
          <a:lvl6pPr marL="2286000" algn="l" defTabSz="914400" rtl="0" eaLnBrk="1" latinLnBrk="0" hangingPunct="1"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6pPr>
          <a:lvl7pPr marL="2743200" algn="l" defTabSz="914400" rtl="0" eaLnBrk="1" latinLnBrk="0" hangingPunct="1"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7pPr>
          <a:lvl8pPr marL="3200400" algn="l" defTabSz="914400" rtl="0" eaLnBrk="1" latinLnBrk="0" hangingPunct="1"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8pPr>
          <a:lvl9pPr marL="3657600" algn="l" defTabSz="914400" rtl="0" eaLnBrk="1" latinLnBrk="0" hangingPunct="1"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9pPr>
        </a:lstStyle>
        <a:p>
          <a:pPr marL="0" indent="0" algn="ctr" defTabSz="914400" rtl="0" eaLnBrk="1" latinLnBrk="0" hangingPunct="1">
            <a:lnSpc>
              <a:spcPct val="107000"/>
            </a:lnSpc>
            <a:spcBef>
              <a:spcPct val="0"/>
            </a:spcBef>
            <a:spcAft>
              <a:spcPts val="800"/>
            </a:spcAft>
            <a:buNone/>
          </a:pPr>
          <a:r>
            <a:rPr lang="en-US" sz="2400" b="1" kern="100">
              <a:solidFill>
                <a:schemeClr val="bg1"/>
              </a:solidFill>
              <a:effectLst/>
              <a:latin typeface="Cambria" panose="020405030504060302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OF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605222</xdr:colOff>
      <xdr:row>1</xdr:row>
      <xdr:rowOff>0</xdr:rowOff>
    </xdr:from>
    <xdr:to>
      <xdr:col>3</xdr:col>
      <xdr:colOff>0</xdr:colOff>
      <xdr:row>1</xdr:row>
      <xdr:rowOff>95249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/>
        </xdr:cNvSpPr>
      </xdr:nvSpPr>
      <xdr:spPr>
        <a:xfrm>
          <a:off x="1824422" y="536463"/>
          <a:ext cx="6100378" cy="654161"/>
        </a:xfrm>
        <a:prstGeom prst="rect">
          <a:avLst/>
        </a:prstGeom>
        <a:solidFill>
          <a:srgbClr val="00B0F0"/>
        </a:solidFill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5pPr>
          <a:lvl6pPr marL="2286000" algn="l" defTabSz="914400" rtl="0" eaLnBrk="1" latinLnBrk="0" hangingPunct="1"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6pPr>
          <a:lvl7pPr marL="2743200" algn="l" defTabSz="914400" rtl="0" eaLnBrk="1" latinLnBrk="0" hangingPunct="1"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7pPr>
          <a:lvl8pPr marL="3200400" algn="l" defTabSz="914400" rtl="0" eaLnBrk="1" latinLnBrk="0" hangingPunct="1"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8pPr>
          <a:lvl9pPr marL="3657600" algn="l" defTabSz="914400" rtl="0" eaLnBrk="1" latinLnBrk="0" hangingPunct="1"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9pPr>
        </a:lstStyle>
        <a:p>
          <a:pPr marL="0" indent="0" algn="ctr" defTabSz="914400" rtl="0" eaLnBrk="1" latinLnBrk="0" hangingPunct="1">
            <a:lnSpc>
              <a:spcPct val="107000"/>
            </a:lnSpc>
            <a:spcBef>
              <a:spcPct val="0"/>
            </a:spcBef>
            <a:spcAft>
              <a:spcPts val="800"/>
            </a:spcAft>
            <a:buNone/>
          </a:pPr>
          <a:endParaRPr lang="en-US" sz="2000" b="1" kern="100">
            <a:solidFill>
              <a:schemeClr val="bg1"/>
            </a:solidFill>
            <a:effectLst/>
            <a:latin typeface="Cambria" panose="020405030504060302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306552</xdr:colOff>
      <xdr:row>1</xdr:row>
      <xdr:rowOff>877</xdr:rowOff>
    </xdr:from>
    <xdr:to>
      <xdr:col>2</xdr:col>
      <xdr:colOff>947792</xdr:colOff>
      <xdr:row>1</xdr:row>
      <xdr:rowOff>962025</xdr:rowOff>
    </xdr:to>
    <xdr:pic>
      <xdr:nvPicPr>
        <xdr:cNvPr id="2" name="Picture 1" descr="logo faisal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152" y="381877"/>
          <a:ext cx="1250840" cy="961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98535</xdr:colOff>
      <xdr:row>1</xdr:row>
      <xdr:rowOff>875861</xdr:rowOff>
    </xdr:from>
    <xdr:to>
      <xdr:col>3</xdr:col>
      <xdr:colOff>2190</xdr:colOff>
      <xdr:row>1</xdr:row>
      <xdr:rowOff>1219200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>
        <a:xfrm>
          <a:off x="708135" y="1256861"/>
          <a:ext cx="1122855" cy="343339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5pPr>
          <a:lvl6pPr marL="2286000" algn="l" defTabSz="914400" rtl="0" eaLnBrk="1" latinLnBrk="0" hangingPunct="1"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6pPr>
          <a:lvl7pPr marL="2743200" algn="l" defTabSz="914400" rtl="0" eaLnBrk="1" latinLnBrk="0" hangingPunct="1"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7pPr>
          <a:lvl8pPr marL="3200400" algn="l" defTabSz="914400" rtl="0" eaLnBrk="1" latinLnBrk="0" hangingPunct="1"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8pPr>
          <a:lvl9pPr marL="3657600" algn="l" defTabSz="914400" rtl="0" eaLnBrk="1" latinLnBrk="0" hangingPunct="1"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9pPr>
        </a:lstStyle>
        <a:p>
          <a:r>
            <a:rPr lang="en-US" sz="800" b="1">
              <a:latin typeface="Times New Roman" panose="02020603050405020304" pitchFamily="18" charset="0"/>
              <a:cs typeface="Times New Roman" panose="02020603050405020304" pitchFamily="18" charset="0"/>
            </a:rPr>
            <a:t>Client </a:t>
          </a:r>
          <a:r>
            <a:rPr lang="en-US" sz="600" b="1">
              <a:latin typeface="Times New Roman" panose="02020603050405020304" pitchFamily="18" charset="0"/>
              <a:cs typeface="Times New Roman" panose="02020603050405020304" pitchFamily="18" charset="0"/>
            </a:rPr>
            <a:t>Centered</a:t>
          </a:r>
          <a:r>
            <a:rPr lang="en-US" sz="10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care </a:t>
          </a:r>
          <a:endParaRPr 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1149569</xdr:colOff>
      <xdr:row>1</xdr:row>
      <xdr:rowOff>0</xdr:rowOff>
    </xdr:from>
    <xdr:to>
      <xdr:col>12</xdr:col>
      <xdr:colOff>0</xdr:colOff>
      <xdr:row>1</xdr:row>
      <xdr:rowOff>580258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Grp="1" noChangeArrowheads="1"/>
        </xdr:cNvSpPr>
      </xdr:nvSpPr>
      <xdr:spPr bwMode="auto">
        <a:xfrm>
          <a:off x="2235419" y="857250"/>
          <a:ext cx="11947306" cy="580258"/>
        </a:xfrm>
        <a:prstGeom prst="rect">
          <a:avLst/>
        </a:prstGeom>
        <a:solidFill>
          <a:srgbClr val="00B0F0"/>
        </a:solidFill>
        <a:ln w="38100">
          <a:solidFill>
            <a:srgbClr val="002060"/>
          </a:solidFill>
          <a:miter lim="800000"/>
          <a:headEnd/>
          <a:tailEnd/>
        </a:ln>
        <a:effectLst>
          <a:outerShdw dist="28398" dir="3806097" algn="ctr" rotWithShape="0">
            <a:srgbClr val="243F60">
              <a:alpha val="50000"/>
            </a:srgbClr>
          </a:outerShdw>
        </a:effectLst>
      </xdr:spPr>
      <xdr:txBody>
        <a:bodyPr rot="0" vert="horz" wrap="square" lIns="91440" tIns="45720" rIns="91440" bIns="45720" rtlCol="0" anchor="t" anchorCtr="0" upright="1">
          <a:noAutofit/>
        </a:bodyPr>
        <a:lstStyle>
          <a:lvl1pPr algn="ctr" defTabSz="914400" rtl="0" eaLnBrk="1" latinLnBrk="0" hangingPunct="1">
            <a:spcBef>
              <a:spcPct val="0"/>
            </a:spcBef>
            <a:buNone/>
            <a:defRPr sz="44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  <a:lvl2pPr eaLnBrk="1" hangingPunct="1">
            <a:defRPr>
              <a:solidFill>
                <a:schemeClr val="tx2"/>
              </a:solidFill>
            </a:defRPr>
          </a:lvl2pPr>
          <a:lvl3pPr eaLnBrk="1" hangingPunct="1">
            <a:defRPr>
              <a:solidFill>
                <a:schemeClr val="tx2"/>
              </a:solidFill>
            </a:defRPr>
          </a:lvl3pPr>
          <a:lvl4pPr eaLnBrk="1" hangingPunct="1">
            <a:defRPr>
              <a:solidFill>
                <a:schemeClr val="tx2"/>
              </a:solidFill>
            </a:defRPr>
          </a:lvl4pPr>
          <a:lvl5pPr eaLnBrk="1" hangingPunct="1">
            <a:defRPr>
              <a:solidFill>
                <a:schemeClr val="tx2"/>
              </a:solidFill>
            </a:defRPr>
          </a:lvl5pPr>
          <a:lvl6pPr eaLnBrk="1" hangingPunct="1">
            <a:defRPr>
              <a:solidFill>
                <a:schemeClr val="tx2"/>
              </a:solidFill>
            </a:defRPr>
          </a:lvl6pPr>
          <a:lvl7pPr eaLnBrk="1" hangingPunct="1">
            <a:defRPr>
              <a:solidFill>
                <a:schemeClr val="tx2"/>
              </a:solidFill>
            </a:defRPr>
          </a:lvl7pPr>
          <a:lvl8pPr eaLnBrk="1" hangingPunct="1">
            <a:defRPr>
              <a:solidFill>
                <a:schemeClr val="tx2"/>
              </a:solidFill>
            </a:defRPr>
          </a:lvl8pPr>
          <a:lvl9pPr eaLnBrk="1" hangingPunct="1">
            <a:defRPr>
              <a:solidFill>
                <a:schemeClr val="tx2"/>
              </a:solidFill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n-US" sz="2800" b="1" kern="100">
              <a:solidFill>
                <a:schemeClr val="bg1"/>
              </a:solidFill>
              <a:effectLst/>
              <a:latin typeface="Cambria" panose="020405030504060302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KING FAISAL HOSPITAL, RWANDA</a:t>
          </a:r>
          <a:endParaRPr lang="en-US" sz="1400" kern="100">
            <a:solidFill>
              <a:schemeClr val="bg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1138622</xdr:colOff>
      <xdr:row>1</xdr:row>
      <xdr:rowOff>536464</xdr:rowOff>
    </xdr:from>
    <xdr:to>
      <xdr:col>12</xdr:col>
      <xdr:colOff>0</xdr:colOff>
      <xdr:row>1</xdr:row>
      <xdr:rowOff>1259051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/>
        </xdr:cNvSpPr>
      </xdr:nvSpPr>
      <xdr:spPr>
        <a:xfrm>
          <a:off x="2224472" y="1393714"/>
          <a:ext cx="11958253" cy="722587"/>
        </a:xfrm>
        <a:prstGeom prst="rect">
          <a:avLst/>
        </a:prstGeom>
        <a:solidFill>
          <a:srgbClr val="00B0F0"/>
        </a:solidFill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5pPr>
          <a:lvl6pPr marL="2286000" algn="l" defTabSz="914400" rtl="0" eaLnBrk="1" latinLnBrk="0" hangingPunct="1"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6pPr>
          <a:lvl7pPr marL="2743200" algn="l" defTabSz="914400" rtl="0" eaLnBrk="1" latinLnBrk="0" hangingPunct="1"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7pPr>
          <a:lvl8pPr marL="3200400" algn="l" defTabSz="914400" rtl="0" eaLnBrk="1" latinLnBrk="0" hangingPunct="1"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8pPr>
          <a:lvl9pPr marL="3657600" algn="l" defTabSz="914400" rtl="0" eaLnBrk="1" latinLnBrk="0" hangingPunct="1">
            <a:defRPr sz="1200" kern="1200">
              <a:solidFill>
                <a:schemeClr val="tx1"/>
              </a:solidFill>
              <a:latin typeface="Verdana" pitchFamily="34" charset="0"/>
              <a:ea typeface="+mn-ea"/>
              <a:cs typeface="Arial" pitchFamily="34" charset="0"/>
            </a:defRPr>
          </a:lvl9pPr>
        </a:lstStyle>
        <a:p>
          <a:pPr marL="0" indent="0" algn="ctr" defTabSz="914400" rtl="0" eaLnBrk="1" latinLnBrk="0" hangingPunct="1">
            <a:lnSpc>
              <a:spcPct val="107000"/>
            </a:lnSpc>
            <a:spcBef>
              <a:spcPct val="0"/>
            </a:spcBef>
            <a:spcAft>
              <a:spcPts val="800"/>
            </a:spcAft>
            <a:buNone/>
          </a:pPr>
          <a:r>
            <a:rPr lang="en-US" sz="2800" b="1" kern="100">
              <a:solidFill>
                <a:schemeClr val="bg1"/>
              </a:solidFill>
              <a:effectLst/>
              <a:latin typeface="Cambria" panose="020405030504060302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OFFICE OF THE DEPUTY CHIEF EXECUTIVE OFFICER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73"/>
  <sheetViews>
    <sheetView view="pageBreakPreview" zoomScale="85" zoomScaleNormal="85" zoomScaleSheetLayoutView="85" workbookViewId="0">
      <pane ySplit="3" topLeftCell="A5" activePane="bottomLeft" state="frozen"/>
      <selection activeCell="D1" sqref="D1"/>
      <selection pane="bottomLeft" activeCell="C4" sqref="C4:C7"/>
    </sheetView>
  </sheetViews>
  <sheetFormatPr defaultColWidth="9.1796875" defaultRowHeight="14" x14ac:dyDescent="0.3"/>
  <cols>
    <col min="1" max="1" width="5.54296875" style="1" customWidth="1"/>
    <col min="2" max="2" width="10.7265625" style="1" customWidth="1"/>
    <col min="3" max="3" width="42.54296875" style="6" bestFit="1" customWidth="1"/>
    <col min="4" max="4" width="15.7265625" style="1" customWidth="1"/>
    <col min="5" max="5" width="22.1796875" style="5" customWidth="1"/>
    <col min="6" max="6" width="9.54296875" style="3" bestFit="1" customWidth="1"/>
    <col min="7" max="8" width="15.81640625" style="4" customWidth="1"/>
    <col min="9" max="9" width="17" style="4" customWidth="1"/>
    <col min="10" max="10" width="15.54296875" style="14" customWidth="1"/>
    <col min="11" max="11" width="15.1796875" style="4" customWidth="1"/>
    <col min="12" max="12" width="13.7265625" style="4" customWidth="1"/>
    <col min="13" max="13" width="13.26953125" style="4" customWidth="1"/>
    <col min="14" max="16384" width="9.1796875" style="1"/>
  </cols>
  <sheetData>
    <row r="1" spans="1:13" ht="26.25" customHeight="1" x14ac:dyDescent="0.4">
      <c r="A1" s="7"/>
      <c r="B1" s="122" t="s">
        <v>164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3" ht="107.25" customHeight="1" x14ac:dyDescent="0.4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1:13" ht="90" x14ac:dyDescent="0.4">
      <c r="A3" s="8" t="s">
        <v>15</v>
      </c>
      <c r="B3" s="9" t="s">
        <v>10</v>
      </c>
      <c r="C3" s="11" t="s">
        <v>0</v>
      </c>
      <c r="D3" s="10" t="s">
        <v>1</v>
      </c>
      <c r="E3" s="11" t="s">
        <v>9</v>
      </c>
      <c r="F3" s="11" t="s">
        <v>13</v>
      </c>
      <c r="G3" s="12" t="s">
        <v>2</v>
      </c>
      <c r="H3" s="10" t="s">
        <v>3</v>
      </c>
      <c r="I3" s="10" t="s">
        <v>4</v>
      </c>
      <c r="J3" s="10" t="s">
        <v>5</v>
      </c>
      <c r="K3" s="10" t="s">
        <v>6</v>
      </c>
      <c r="L3" s="10" t="s">
        <v>7</v>
      </c>
      <c r="M3" s="10" t="s">
        <v>8</v>
      </c>
    </row>
    <row r="4" spans="1:13" ht="52.5" customHeight="1" x14ac:dyDescent="0.3">
      <c r="A4" s="13">
        <v>1</v>
      </c>
      <c r="B4" s="126" t="s">
        <v>12</v>
      </c>
      <c r="C4" s="20" t="s">
        <v>78</v>
      </c>
      <c r="D4" s="21" t="s">
        <v>11</v>
      </c>
      <c r="E4" s="22">
        <v>580265485</v>
      </c>
      <c r="F4" s="21" t="s">
        <v>14</v>
      </c>
      <c r="G4" s="23" t="s">
        <v>75</v>
      </c>
      <c r="H4" s="24">
        <v>45561</v>
      </c>
      <c r="I4" s="25">
        <v>45583</v>
      </c>
      <c r="J4" s="24">
        <v>45604</v>
      </c>
      <c r="K4" s="24">
        <v>45621</v>
      </c>
      <c r="L4" s="24">
        <v>45621</v>
      </c>
      <c r="M4" s="24">
        <v>45802</v>
      </c>
    </row>
    <row r="5" spans="1:13" ht="52.5" customHeight="1" x14ac:dyDescent="0.3">
      <c r="A5" s="13">
        <v>2</v>
      </c>
      <c r="B5" s="127"/>
      <c r="C5" s="20" t="s">
        <v>150</v>
      </c>
      <c r="D5" s="21" t="s">
        <v>11</v>
      </c>
      <c r="E5" s="22">
        <v>310000000</v>
      </c>
      <c r="F5" s="21" t="s">
        <v>16</v>
      </c>
      <c r="G5" s="23" t="s">
        <v>151</v>
      </c>
      <c r="H5" s="24">
        <v>45519</v>
      </c>
      <c r="I5" s="25">
        <v>45533</v>
      </c>
      <c r="J5" s="24">
        <v>45553</v>
      </c>
      <c r="K5" s="24">
        <v>45565</v>
      </c>
      <c r="L5" s="24">
        <v>45565</v>
      </c>
      <c r="M5" s="24">
        <v>45626</v>
      </c>
    </row>
    <row r="6" spans="1:13" ht="42" customHeight="1" x14ac:dyDescent="0.3">
      <c r="A6" s="13">
        <v>3</v>
      </c>
      <c r="B6" s="127"/>
      <c r="C6" s="26" t="s">
        <v>76</v>
      </c>
      <c r="D6" s="23" t="s">
        <v>69</v>
      </c>
      <c r="E6" s="27" t="s">
        <v>70</v>
      </c>
      <c r="F6" s="23" t="s">
        <v>16</v>
      </c>
      <c r="G6" s="28">
        <v>45498</v>
      </c>
      <c r="H6" s="23" t="s">
        <v>71</v>
      </c>
      <c r="I6" s="23" t="s">
        <v>72</v>
      </c>
      <c r="J6" s="28">
        <v>45512</v>
      </c>
      <c r="K6" s="23" t="s">
        <v>73</v>
      </c>
      <c r="L6" s="23" t="s">
        <v>73</v>
      </c>
      <c r="M6" s="23" t="s">
        <v>74</v>
      </c>
    </row>
    <row r="7" spans="1:13" ht="36" x14ac:dyDescent="0.3">
      <c r="A7" s="13">
        <v>4</v>
      </c>
      <c r="B7" s="127"/>
      <c r="C7" s="26" t="s">
        <v>79</v>
      </c>
      <c r="D7" s="23" t="s">
        <v>11</v>
      </c>
      <c r="E7" s="29">
        <v>69550373</v>
      </c>
      <c r="F7" s="20" t="s">
        <v>16</v>
      </c>
      <c r="G7" s="25" t="s">
        <v>98</v>
      </c>
      <c r="H7" s="25" t="s">
        <v>99</v>
      </c>
      <c r="I7" s="25">
        <v>45608</v>
      </c>
      <c r="J7" s="25">
        <v>45748</v>
      </c>
      <c r="K7" s="25" t="s">
        <v>100</v>
      </c>
      <c r="L7" s="25" t="s">
        <v>104</v>
      </c>
      <c r="M7" s="25" t="s">
        <v>105</v>
      </c>
    </row>
    <row r="8" spans="1:13" ht="63" customHeight="1" x14ac:dyDescent="0.3">
      <c r="A8" s="13">
        <v>5</v>
      </c>
      <c r="B8" s="127"/>
      <c r="C8" s="20" t="s">
        <v>77</v>
      </c>
      <c r="D8" s="21" t="s">
        <v>11</v>
      </c>
      <c r="E8" s="22">
        <v>580265485</v>
      </c>
      <c r="F8" s="21" t="s">
        <v>14</v>
      </c>
      <c r="G8" s="28">
        <v>45597</v>
      </c>
      <c r="H8" s="28" t="s">
        <v>156</v>
      </c>
      <c r="I8" s="28" t="s">
        <v>101</v>
      </c>
      <c r="J8" s="28" t="s">
        <v>102</v>
      </c>
      <c r="K8" s="28" t="s">
        <v>103</v>
      </c>
      <c r="L8" s="28">
        <v>45839</v>
      </c>
      <c r="M8" s="24">
        <v>45814</v>
      </c>
    </row>
    <row r="9" spans="1:13" ht="51.65" customHeight="1" x14ac:dyDescent="0.3">
      <c r="A9" s="13">
        <v>6</v>
      </c>
      <c r="B9" s="128"/>
      <c r="C9" s="30" t="s">
        <v>80</v>
      </c>
      <c r="D9" s="21" t="s">
        <v>11</v>
      </c>
      <c r="E9" s="22">
        <v>600000000</v>
      </c>
      <c r="F9" s="21" t="s">
        <v>14</v>
      </c>
      <c r="G9" s="28">
        <v>45570</v>
      </c>
      <c r="H9" s="28">
        <v>45575</v>
      </c>
      <c r="I9" s="28" t="s">
        <v>106</v>
      </c>
      <c r="J9" s="28" t="s">
        <v>107</v>
      </c>
      <c r="K9" s="28" t="s">
        <v>108</v>
      </c>
      <c r="L9" s="28" t="s">
        <v>109</v>
      </c>
      <c r="M9" s="24" t="s">
        <v>110</v>
      </c>
    </row>
    <row r="10" spans="1:13" ht="51.65" customHeight="1" x14ac:dyDescent="0.3">
      <c r="A10" s="13">
        <v>7</v>
      </c>
      <c r="B10" s="16"/>
      <c r="C10" s="31" t="s">
        <v>165</v>
      </c>
      <c r="D10" s="21" t="s">
        <v>11</v>
      </c>
      <c r="E10" s="22">
        <v>200000000</v>
      </c>
      <c r="F10" s="21" t="s">
        <v>14</v>
      </c>
      <c r="G10" s="28" t="s">
        <v>116</v>
      </c>
      <c r="H10" s="28" t="s">
        <v>114</v>
      </c>
      <c r="I10" s="28" t="s">
        <v>118</v>
      </c>
      <c r="J10" s="28" t="s">
        <v>162</v>
      </c>
      <c r="K10" s="28" t="s">
        <v>163</v>
      </c>
      <c r="L10" s="28">
        <v>45362</v>
      </c>
      <c r="M10" s="24">
        <v>45717</v>
      </c>
    </row>
    <row r="11" spans="1:13" ht="61.5" customHeight="1" x14ac:dyDescent="0.3">
      <c r="A11" s="13">
        <v>8</v>
      </c>
      <c r="B11" s="123" t="s">
        <v>49</v>
      </c>
      <c r="C11" s="32" t="s">
        <v>112</v>
      </c>
      <c r="D11" s="24" t="s">
        <v>11</v>
      </c>
      <c r="E11" s="27">
        <v>30000000</v>
      </c>
      <c r="F11" s="21" t="s">
        <v>16</v>
      </c>
      <c r="G11" s="28" t="s">
        <v>31</v>
      </c>
      <c r="H11" s="28">
        <v>45329</v>
      </c>
      <c r="I11" s="28" t="s">
        <v>113</v>
      </c>
      <c r="J11" s="28" t="s">
        <v>111</v>
      </c>
      <c r="K11" s="28" t="s">
        <v>114</v>
      </c>
      <c r="L11" s="28">
        <v>45300</v>
      </c>
      <c r="M11" s="28" t="s">
        <v>115</v>
      </c>
    </row>
    <row r="12" spans="1:13" s="18" customFormat="1" ht="61.5" customHeight="1" x14ac:dyDescent="0.3">
      <c r="A12" s="13">
        <v>9</v>
      </c>
      <c r="B12" s="124"/>
      <c r="C12" s="33" t="s">
        <v>158</v>
      </c>
      <c r="D12" s="34" t="s">
        <v>11</v>
      </c>
      <c r="E12" s="35">
        <v>800000000</v>
      </c>
      <c r="F12" s="34" t="s">
        <v>14</v>
      </c>
      <c r="G12" s="36">
        <v>45641</v>
      </c>
      <c r="H12" s="36">
        <v>45642</v>
      </c>
      <c r="I12" s="36">
        <v>45662</v>
      </c>
      <c r="J12" s="36">
        <v>45683</v>
      </c>
      <c r="K12" s="36">
        <v>45699</v>
      </c>
      <c r="L12" s="36">
        <v>45699</v>
      </c>
      <c r="M12" s="36">
        <v>45819</v>
      </c>
    </row>
    <row r="13" spans="1:13" ht="54" x14ac:dyDescent="0.3">
      <c r="A13" s="13">
        <v>10</v>
      </c>
      <c r="B13" s="124"/>
      <c r="C13" s="33" t="s">
        <v>117</v>
      </c>
      <c r="D13" s="21" t="s">
        <v>11</v>
      </c>
      <c r="E13" s="27">
        <v>430321578</v>
      </c>
      <c r="F13" s="21" t="s">
        <v>14</v>
      </c>
      <c r="G13" s="25" t="s">
        <v>116</v>
      </c>
      <c r="H13" s="25" t="s">
        <v>114</v>
      </c>
      <c r="I13" s="25" t="s">
        <v>118</v>
      </c>
      <c r="J13" s="25" t="s">
        <v>119</v>
      </c>
      <c r="K13" s="25" t="s">
        <v>32</v>
      </c>
      <c r="L13" s="25">
        <v>45423</v>
      </c>
      <c r="M13" s="25">
        <v>45779</v>
      </c>
    </row>
    <row r="14" spans="1:13" ht="39.65" customHeight="1" x14ac:dyDescent="0.3">
      <c r="A14" s="13">
        <v>11</v>
      </c>
      <c r="B14" s="124"/>
      <c r="C14" s="33" t="s">
        <v>81</v>
      </c>
      <c r="D14" s="21" t="s">
        <v>11</v>
      </c>
      <c r="E14" s="27">
        <v>400000000</v>
      </c>
      <c r="F14" s="21" t="s">
        <v>14</v>
      </c>
      <c r="G14" s="28">
        <v>45545</v>
      </c>
      <c r="H14" s="28" t="s">
        <v>33</v>
      </c>
      <c r="I14" s="28">
        <v>45423</v>
      </c>
      <c r="J14" s="28" t="s">
        <v>120</v>
      </c>
      <c r="K14" s="28" t="s">
        <v>108</v>
      </c>
      <c r="L14" s="28">
        <v>45607</v>
      </c>
      <c r="M14" s="28">
        <v>45933</v>
      </c>
    </row>
    <row r="15" spans="1:13" ht="72" x14ac:dyDescent="0.3">
      <c r="A15" s="13">
        <v>12</v>
      </c>
      <c r="B15" s="124"/>
      <c r="C15" s="33" t="s">
        <v>128</v>
      </c>
      <c r="D15" s="21" t="s">
        <v>11</v>
      </c>
      <c r="E15" s="27">
        <v>41033000</v>
      </c>
      <c r="F15" s="21" t="s">
        <v>82</v>
      </c>
      <c r="G15" s="28">
        <v>45545</v>
      </c>
      <c r="H15" s="28" t="s">
        <v>33</v>
      </c>
      <c r="I15" s="28">
        <v>45423</v>
      </c>
      <c r="J15" s="28" t="s">
        <v>120</v>
      </c>
      <c r="K15" s="28" t="s">
        <v>121</v>
      </c>
      <c r="L15" s="28" t="s">
        <v>122</v>
      </c>
      <c r="M15" s="28" t="s">
        <v>123</v>
      </c>
    </row>
    <row r="16" spans="1:13" ht="54" x14ac:dyDescent="0.3">
      <c r="A16" s="13">
        <v>13</v>
      </c>
      <c r="B16" s="124"/>
      <c r="C16" s="33" t="s">
        <v>124</v>
      </c>
      <c r="D16" s="21" t="s">
        <v>11</v>
      </c>
      <c r="E16" s="27">
        <v>61523000</v>
      </c>
      <c r="F16" s="21" t="s">
        <v>16</v>
      </c>
      <c r="G16" s="28">
        <v>45576</v>
      </c>
      <c r="H16" s="28" t="s">
        <v>98</v>
      </c>
      <c r="I16" s="28">
        <v>45485</v>
      </c>
      <c r="J16" s="28" t="s">
        <v>125</v>
      </c>
      <c r="K16" s="28" t="s">
        <v>126</v>
      </c>
      <c r="L16" s="28" t="s">
        <v>126</v>
      </c>
      <c r="M16" s="28" t="s">
        <v>127</v>
      </c>
    </row>
    <row r="17" spans="1:14" ht="36" x14ac:dyDescent="0.3">
      <c r="A17" s="13">
        <v>14</v>
      </c>
      <c r="B17" s="124"/>
      <c r="C17" s="33" t="s">
        <v>129</v>
      </c>
      <c r="D17" s="21" t="s">
        <v>11</v>
      </c>
      <c r="E17" s="27">
        <v>23875500</v>
      </c>
      <c r="F17" s="21" t="s">
        <v>16</v>
      </c>
      <c r="G17" s="28">
        <v>45576</v>
      </c>
      <c r="H17" s="28" t="s">
        <v>98</v>
      </c>
      <c r="I17" s="28">
        <v>45485</v>
      </c>
      <c r="J17" s="28" t="s">
        <v>125</v>
      </c>
      <c r="K17" s="28" t="s">
        <v>126</v>
      </c>
      <c r="L17" s="28" t="s">
        <v>126</v>
      </c>
      <c r="M17" s="28" t="s">
        <v>127</v>
      </c>
    </row>
    <row r="18" spans="1:14" ht="54" x14ac:dyDescent="0.3">
      <c r="A18" s="13">
        <v>15</v>
      </c>
      <c r="B18" s="124"/>
      <c r="C18" s="33" t="s">
        <v>94</v>
      </c>
      <c r="D18" s="21" t="s">
        <v>11</v>
      </c>
      <c r="E18" s="27">
        <v>22300000</v>
      </c>
      <c r="F18" s="21" t="s">
        <v>16</v>
      </c>
      <c r="G18" s="28">
        <v>45576</v>
      </c>
      <c r="H18" s="28" t="s">
        <v>98</v>
      </c>
      <c r="I18" s="28">
        <v>45485</v>
      </c>
      <c r="J18" s="28" t="s">
        <v>125</v>
      </c>
      <c r="K18" s="28" t="s">
        <v>126</v>
      </c>
      <c r="L18" s="28" t="s">
        <v>126</v>
      </c>
      <c r="M18" s="28" t="s">
        <v>127</v>
      </c>
    </row>
    <row r="19" spans="1:14" ht="54" x14ac:dyDescent="0.3">
      <c r="A19" s="13">
        <v>16</v>
      </c>
      <c r="B19" s="124"/>
      <c r="C19" s="33" t="s">
        <v>83</v>
      </c>
      <c r="D19" s="21" t="s">
        <v>11</v>
      </c>
      <c r="E19" s="27">
        <v>226469680</v>
      </c>
      <c r="F19" s="21" t="s">
        <v>16</v>
      </c>
      <c r="G19" s="28">
        <v>45576</v>
      </c>
      <c r="H19" s="28" t="s">
        <v>98</v>
      </c>
      <c r="I19" s="28">
        <v>45485</v>
      </c>
      <c r="J19" s="28" t="s">
        <v>125</v>
      </c>
      <c r="K19" s="28" t="s">
        <v>126</v>
      </c>
      <c r="L19" s="28" t="s">
        <v>126</v>
      </c>
      <c r="M19" s="28" t="s">
        <v>127</v>
      </c>
    </row>
    <row r="20" spans="1:14" ht="36" x14ac:dyDescent="0.3">
      <c r="A20" s="13">
        <v>17</v>
      </c>
      <c r="B20" s="124"/>
      <c r="C20" s="33" t="s">
        <v>130</v>
      </c>
      <c r="D20" s="21" t="s">
        <v>11</v>
      </c>
      <c r="E20" s="27">
        <v>15509600</v>
      </c>
      <c r="F20" s="21" t="s">
        <v>16</v>
      </c>
      <c r="G20" s="28">
        <v>45576</v>
      </c>
      <c r="H20" s="28" t="s">
        <v>65</v>
      </c>
      <c r="I20" s="28">
        <v>45455</v>
      </c>
      <c r="J20" s="28" t="s">
        <v>131</v>
      </c>
      <c r="K20" s="28" t="s">
        <v>132</v>
      </c>
      <c r="L20" s="28" t="s">
        <v>132</v>
      </c>
      <c r="M20" s="28">
        <v>46357</v>
      </c>
    </row>
    <row r="21" spans="1:14" ht="49" customHeight="1" x14ac:dyDescent="0.3">
      <c r="A21" s="13">
        <v>18</v>
      </c>
      <c r="B21" s="124"/>
      <c r="C21" s="20" t="s">
        <v>36</v>
      </c>
      <c r="D21" s="21" t="s">
        <v>11</v>
      </c>
      <c r="E21" s="27">
        <v>210529100</v>
      </c>
      <c r="F21" s="21" t="s">
        <v>16</v>
      </c>
      <c r="G21" s="24">
        <v>45780</v>
      </c>
      <c r="H21" s="25">
        <v>45933</v>
      </c>
      <c r="I21" s="25" t="s">
        <v>133</v>
      </c>
      <c r="J21" s="25" t="s">
        <v>134</v>
      </c>
      <c r="K21" s="25">
        <v>45935</v>
      </c>
      <c r="L21" s="25">
        <v>45935</v>
      </c>
      <c r="M21" s="25">
        <v>46300</v>
      </c>
    </row>
    <row r="22" spans="1:14" ht="54" customHeight="1" x14ac:dyDescent="0.3">
      <c r="A22" s="13">
        <v>19</v>
      </c>
      <c r="B22" s="124"/>
      <c r="C22" s="20" t="s">
        <v>34</v>
      </c>
      <c r="D22" s="21" t="s">
        <v>11</v>
      </c>
      <c r="E22" s="29">
        <v>54000000</v>
      </c>
      <c r="F22" s="20" t="s">
        <v>16</v>
      </c>
      <c r="G22" s="21" t="s">
        <v>53</v>
      </c>
      <c r="H22" s="25" t="s">
        <v>135</v>
      </c>
      <c r="I22" s="25" t="s">
        <v>136</v>
      </c>
      <c r="J22" s="25">
        <v>45874</v>
      </c>
      <c r="K22" s="25" t="s">
        <v>137</v>
      </c>
      <c r="L22" s="25" t="s">
        <v>137</v>
      </c>
      <c r="M22" s="25" t="s">
        <v>138</v>
      </c>
    </row>
    <row r="23" spans="1:14" ht="60" customHeight="1" x14ac:dyDescent="0.3">
      <c r="A23" s="13">
        <v>20</v>
      </c>
      <c r="B23" s="124"/>
      <c r="C23" s="20" t="s">
        <v>40</v>
      </c>
      <c r="D23" s="21" t="s">
        <v>11</v>
      </c>
      <c r="E23" s="27">
        <v>250000000</v>
      </c>
      <c r="F23" s="21" t="s">
        <v>16</v>
      </c>
      <c r="G23" s="28">
        <v>45638</v>
      </c>
      <c r="H23" s="28" t="s">
        <v>139</v>
      </c>
      <c r="I23" s="28">
        <v>45931</v>
      </c>
      <c r="J23" s="28" t="s">
        <v>140</v>
      </c>
      <c r="K23" s="28" t="s">
        <v>141</v>
      </c>
      <c r="L23" s="28" t="s">
        <v>141</v>
      </c>
      <c r="M23" s="28" t="s">
        <v>142</v>
      </c>
    </row>
    <row r="24" spans="1:14" ht="47.25" customHeight="1" x14ac:dyDescent="0.3">
      <c r="A24" s="13">
        <v>21</v>
      </c>
      <c r="B24" s="124"/>
      <c r="C24" s="20" t="s">
        <v>93</v>
      </c>
      <c r="D24" s="21" t="s">
        <v>11</v>
      </c>
      <c r="E24" s="27">
        <v>220271295</v>
      </c>
      <c r="F24" s="21" t="s">
        <v>16</v>
      </c>
      <c r="G24" s="25">
        <v>45641</v>
      </c>
      <c r="H24" s="25">
        <v>45642</v>
      </c>
      <c r="I24" s="25">
        <v>45662</v>
      </c>
      <c r="J24" s="25">
        <v>45683</v>
      </c>
      <c r="K24" s="25">
        <v>45699</v>
      </c>
      <c r="L24" s="25">
        <v>45699</v>
      </c>
      <c r="M24" s="25">
        <v>46064</v>
      </c>
    </row>
    <row r="25" spans="1:14" ht="33.65" customHeight="1" x14ac:dyDescent="0.3">
      <c r="A25" s="13">
        <v>22</v>
      </c>
      <c r="B25" s="124"/>
      <c r="C25" s="20" t="s">
        <v>39</v>
      </c>
      <c r="D25" s="21" t="s">
        <v>11</v>
      </c>
      <c r="E25" s="27">
        <v>280000000</v>
      </c>
      <c r="F25" s="21" t="s">
        <v>16</v>
      </c>
      <c r="G25" s="25" t="s">
        <v>46</v>
      </c>
      <c r="H25" s="25" t="s">
        <v>46</v>
      </c>
      <c r="I25" s="25" t="s">
        <v>46</v>
      </c>
      <c r="J25" s="25" t="s">
        <v>46</v>
      </c>
      <c r="K25" s="25" t="s">
        <v>46</v>
      </c>
      <c r="L25" s="28">
        <v>45299</v>
      </c>
      <c r="M25" s="28">
        <v>45665</v>
      </c>
    </row>
    <row r="26" spans="1:14" ht="51.65" customHeight="1" x14ac:dyDescent="0.3">
      <c r="A26" s="13">
        <v>23</v>
      </c>
      <c r="B26" s="124"/>
      <c r="C26" s="76" t="s">
        <v>89</v>
      </c>
      <c r="D26" s="21" t="s">
        <v>11</v>
      </c>
      <c r="E26" s="27">
        <v>214873196</v>
      </c>
      <c r="F26" s="21" t="s">
        <v>16</v>
      </c>
      <c r="G26" s="25" t="s">
        <v>46</v>
      </c>
      <c r="H26" s="25" t="s">
        <v>46</v>
      </c>
      <c r="I26" s="25" t="s">
        <v>46</v>
      </c>
      <c r="J26" s="25" t="s">
        <v>46</v>
      </c>
      <c r="K26" s="25" t="s">
        <v>46</v>
      </c>
      <c r="L26" s="24">
        <v>45304</v>
      </c>
      <c r="M26" s="28">
        <v>45671</v>
      </c>
    </row>
    <row r="27" spans="1:14" ht="51.65" customHeight="1" x14ac:dyDescent="0.3">
      <c r="A27" s="13">
        <v>24</v>
      </c>
      <c r="B27" s="124"/>
      <c r="C27" s="76" t="s">
        <v>90</v>
      </c>
      <c r="D27" s="21" t="s">
        <v>11</v>
      </c>
      <c r="E27" s="27">
        <v>283465116</v>
      </c>
      <c r="F27" s="21" t="s">
        <v>16</v>
      </c>
      <c r="G27" s="25" t="s">
        <v>46</v>
      </c>
      <c r="H27" s="25" t="s">
        <v>46</v>
      </c>
      <c r="I27" s="25" t="s">
        <v>46</v>
      </c>
      <c r="J27" s="25" t="s">
        <v>46</v>
      </c>
      <c r="K27" s="25" t="s">
        <v>46</v>
      </c>
      <c r="L27" s="28">
        <v>45457</v>
      </c>
      <c r="M27" s="28">
        <v>45822</v>
      </c>
      <c r="N27" s="17"/>
    </row>
    <row r="28" spans="1:14" ht="51.65" customHeight="1" x14ac:dyDescent="0.3">
      <c r="A28" s="13">
        <v>25</v>
      </c>
      <c r="B28" s="124"/>
      <c r="C28" s="76" t="s">
        <v>91</v>
      </c>
      <c r="D28" s="21" t="s">
        <v>11</v>
      </c>
      <c r="E28" s="27">
        <v>48977996</v>
      </c>
      <c r="F28" s="21" t="s">
        <v>16</v>
      </c>
      <c r="G28" s="25" t="s">
        <v>46</v>
      </c>
      <c r="H28" s="25" t="s">
        <v>46</v>
      </c>
      <c r="I28" s="25" t="s">
        <v>46</v>
      </c>
      <c r="J28" s="25" t="s">
        <v>46</v>
      </c>
      <c r="K28" s="25" t="s">
        <v>46</v>
      </c>
      <c r="L28" s="28">
        <v>45304</v>
      </c>
      <c r="M28" s="28">
        <v>45670</v>
      </c>
    </row>
    <row r="29" spans="1:14" ht="51.65" customHeight="1" x14ac:dyDescent="0.3">
      <c r="A29" s="13">
        <v>26</v>
      </c>
      <c r="B29" s="124"/>
      <c r="C29" s="20" t="s">
        <v>92</v>
      </c>
      <c r="D29" s="21" t="s">
        <v>11</v>
      </c>
      <c r="E29" s="27">
        <v>94041996</v>
      </c>
      <c r="F29" s="21" t="s">
        <v>16</v>
      </c>
      <c r="G29" s="25" t="s">
        <v>46</v>
      </c>
      <c r="H29" s="25" t="s">
        <v>46</v>
      </c>
      <c r="I29" s="25" t="s">
        <v>46</v>
      </c>
      <c r="J29" s="25" t="s">
        <v>46</v>
      </c>
      <c r="K29" s="25" t="s">
        <v>46</v>
      </c>
      <c r="L29" s="28" t="s">
        <v>143</v>
      </c>
      <c r="M29" s="28" t="s">
        <v>144</v>
      </c>
    </row>
    <row r="30" spans="1:14" ht="42.65" customHeight="1" x14ac:dyDescent="0.3">
      <c r="A30" s="13">
        <v>27</v>
      </c>
      <c r="B30" s="124"/>
      <c r="C30" s="20" t="s">
        <v>41</v>
      </c>
      <c r="D30" s="21" t="s">
        <v>11</v>
      </c>
      <c r="E30" s="27">
        <v>29646640</v>
      </c>
      <c r="F30" s="21" t="s">
        <v>16</v>
      </c>
      <c r="G30" s="28">
        <v>45509</v>
      </c>
      <c r="H30" s="28" t="s">
        <v>51</v>
      </c>
      <c r="I30" s="28">
        <v>45357</v>
      </c>
      <c r="J30" s="28" t="s">
        <v>54</v>
      </c>
      <c r="K30" s="28">
        <v>45418</v>
      </c>
      <c r="L30" s="28">
        <v>45418</v>
      </c>
      <c r="M30" s="24">
        <v>45783</v>
      </c>
    </row>
    <row r="31" spans="1:14" ht="53.15" customHeight="1" x14ac:dyDescent="0.3">
      <c r="A31" s="13">
        <v>28</v>
      </c>
      <c r="B31" s="124"/>
      <c r="C31" s="20" t="s">
        <v>160</v>
      </c>
      <c r="D31" s="21" t="s">
        <v>11</v>
      </c>
      <c r="E31" s="37">
        <v>87209000</v>
      </c>
      <c r="F31" s="20" t="s">
        <v>16</v>
      </c>
      <c r="G31" s="28">
        <v>45621</v>
      </c>
      <c r="H31" s="28">
        <v>45622</v>
      </c>
      <c r="I31" s="28">
        <v>45643</v>
      </c>
      <c r="J31" s="28">
        <v>45664</v>
      </c>
      <c r="K31" s="28">
        <v>45677</v>
      </c>
      <c r="L31" s="28">
        <v>45677</v>
      </c>
      <c r="M31" s="28">
        <v>45767</v>
      </c>
    </row>
    <row r="32" spans="1:14" ht="52.5" customHeight="1" x14ac:dyDescent="0.3">
      <c r="A32" s="13">
        <v>29</v>
      </c>
      <c r="B32" s="124"/>
      <c r="C32" s="33" t="s">
        <v>159</v>
      </c>
      <c r="D32" s="21" t="s">
        <v>11</v>
      </c>
      <c r="E32" s="27">
        <v>5492261604</v>
      </c>
      <c r="F32" s="21" t="s">
        <v>16</v>
      </c>
      <c r="G32" s="25" t="s">
        <v>46</v>
      </c>
      <c r="H32" s="25" t="s">
        <v>46</v>
      </c>
      <c r="I32" s="25" t="s">
        <v>46</v>
      </c>
      <c r="J32" s="25" t="s">
        <v>46</v>
      </c>
      <c r="K32" s="25" t="s">
        <v>46</v>
      </c>
      <c r="L32" s="28">
        <v>45342</v>
      </c>
      <c r="M32" s="28">
        <v>45707</v>
      </c>
    </row>
    <row r="33" spans="1:13" ht="72" x14ac:dyDescent="0.3">
      <c r="A33" s="13">
        <v>30</v>
      </c>
      <c r="B33" s="124"/>
      <c r="C33" s="20" t="s">
        <v>87</v>
      </c>
      <c r="D33" s="21" t="s">
        <v>11</v>
      </c>
      <c r="E33" s="27">
        <v>104900000</v>
      </c>
      <c r="F33" s="21" t="s">
        <v>16</v>
      </c>
      <c r="G33" s="28">
        <v>45624</v>
      </c>
      <c r="H33" s="28">
        <v>45626</v>
      </c>
      <c r="I33" s="28">
        <v>45647</v>
      </c>
      <c r="J33" s="28">
        <v>45664</v>
      </c>
      <c r="K33" s="28">
        <v>45679</v>
      </c>
      <c r="L33" s="28">
        <v>45679</v>
      </c>
      <c r="M33" s="24">
        <v>45768</v>
      </c>
    </row>
    <row r="34" spans="1:13" ht="38.15" customHeight="1" x14ac:dyDescent="0.3">
      <c r="A34" s="13">
        <v>31</v>
      </c>
      <c r="B34" s="124"/>
      <c r="C34" s="20" t="s">
        <v>67</v>
      </c>
      <c r="D34" s="21" t="s">
        <v>11</v>
      </c>
      <c r="E34" s="27">
        <v>765673108</v>
      </c>
      <c r="F34" s="21" t="s">
        <v>16</v>
      </c>
      <c r="G34" s="25" t="s">
        <v>46</v>
      </c>
      <c r="H34" s="28" t="s">
        <v>46</v>
      </c>
      <c r="I34" s="25" t="s">
        <v>46</v>
      </c>
      <c r="J34" s="25" t="s">
        <v>46</v>
      </c>
      <c r="K34" s="25" t="s">
        <v>46</v>
      </c>
      <c r="L34" s="28">
        <v>45245</v>
      </c>
      <c r="M34" s="28">
        <v>45245</v>
      </c>
    </row>
    <row r="35" spans="1:13" ht="78" customHeight="1" x14ac:dyDescent="0.3">
      <c r="A35" s="13">
        <v>32</v>
      </c>
      <c r="B35" s="124"/>
      <c r="C35" s="79" t="s">
        <v>95</v>
      </c>
      <c r="D35" s="34" t="s">
        <v>11</v>
      </c>
      <c r="E35" s="35">
        <v>198250000</v>
      </c>
      <c r="F35" s="34" t="s">
        <v>16</v>
      </c>
      <c r="G35" s="80">
        <v>45628</v>
      </c>
      <c r="H35" s="80">
        <v>45631</v>
      </c>
      <c r="I35" s="80">
        <v>45653</v>
      </c>
      <c r="J35" s="80">
        <v>45670</v>
      </c>
      <c r="K35" s="80">
        <v>45685</v>
      </c>
      <c r="L35" s="80">
        <v>45685</v>
      </c>
      <c r="M35" s="80">
        <v>45774</v>
      </c>
    </row>
    <row r="36" spans="1:13" ht="78" customHeight="1" x14ac:dyDescent="0.3">
      <c r="A36" s="13">
        <v>33</v>
      </c>
      <c r="B36" s="124"/>
      <c r="C36" s="20" t="s">
        <v>152</v>
      </c>
      <c r="D36" s="21" t="s">
        <v>11</v>
      </c>
      <c r="E36" s="27">
        <v>60000000</v>
      </c>
      <c r="F36" s="21" t="s">
        <v>16</v>
      </c>
      <c r="G36" s="25" t="s">
        <v>46</v>
      </c>
      <c r="H36" s="25" t="s">
        <v>46</v>
      </c>
      <c r="I36" s="25" t="s">
        <v>46</v>
      </c>
      <c r="J36" s="25" t="s">
        <v>46</v>
      </c>
      <c r="K36" s="25" t="s">
        <v>46</v>
      </c>
      <c r="L36" s="25">
        <v>45293</v>
      </c>
      <c r="M36" s="24">
        <v>45659</v>
      </c>
    </row>
    <row r="37" spans="1:13" ht="48" customHeight="1" x14ac:dyDescent="0.3">
      <c r="A37" s="13">
        <v>34</v>
      </c>
      <c r="B37" s="125"/>
      <c r="C37" s="20" t="s">
        <v>55</v>
      </c>
      <c r="D37" s="21" t="s">
        <v>11</v>
      </c>
      <c r="E37" s="27">
        <v>116933665</v>
      </c>
      <c r="F37" s="21" t="s">
        <v>16</v>
      </c>
      <c r="G37" s="28">
        <v>45058</v>
      </c>
      <c r="H37" s="28" t="s">
        <v>46</v>
      </c>
      <c r="I37" s="28" t="s">
        <v>46</v>
      </c>
      <c r="J37" s="28" t="s">
        <v>46</v>
      </c>
      <c r="K37" s="28" t="s">
        <v>46</v>
      </c>
      <c r="L37" s="28" t="s">
        <v>56</v>
      </c>
      <c r="M37" s="28" t="s">
        <v>57</v>
      </c>
    </row>
    <row r="38" spans="1:13" ht="57" customHeight="1" x14ac:dyDescent="0.3">
      <c r="A38" s="13">
        <v>35</v>
      </c>
      <c r="B38" s="15"/>
      <c r="C38" s="20" t="s">
        <v>97</v>
      </c>
      <c r="D38" s="21" t="s">
        <v>11</v>
      </c>
      <c r="E38" s="27">
        <v>100000000</v>
      </c>
      <c r="F38" s="21" t="s">
        <v>16</v>
      </c>
      <c r="G38" s="28">
        <v>45601</v>
      </c>
      <c r="H38" s="28">
        <v>45606</v>
      </c>
      <c r="I38" s="28">
        <v>45627</v>
      </c>
      <c r="J38" s="28">
        <v>45648</v>
      </c>
      <c r="K38" s="28">
        <v>45664</v>
      </c>
      <c r="L38" s="28">
        <v>45667</v>
      </c>
      <c r="M38" s="28">
        <v>46031</v>
      </c>
    </row>
    <row r="39" spans="1:13" ht="37.5" customHeight="1" x14ac:dyDescent="0.3">
      <c r="A39" s="13">
        <v>36</v>
      </c>
      <c r="B39" s="123" t="s">
        <v>47</v>
      </c>
      <c r="C39" s="33" t="s">
        <v>42</v>
      </c>
      <c r="D39" s="24" t="s">
        <v>11</v>
      </c>
      <c r="E39" s="38">
        <v>7800000</v>
      </c>
      <c r="F39" s="20" t="s">
        <v>16</v>
      </c>
      <c r="G39" s="25" t="s">
        <v>46</v>
      </c>
      <c r="H39" s="25" t="s">
        <v>46</v>
      </c>
      <c r="I39" s="25" t="s">
        <v>46</v>
      </c>
      <c r="J39" s="25" t="s">
        <v>46</v>
      </c>
      <c r="K39" s="25" t="s">
        <v>46</v>
      </c>
      <c r="L39" s="25" t="s">
        <v>46</v>
      </c>
      <c r="M39" s="28">
        <v>45874</v>
      </c>
    </row>
    <row r="40" spans="1:13" ht="69" customHeight="1" x14ac:dyDescent="0.3">
      <c r="A40" s="13">
        <v>37</v>
      </c>
      <c r="B40" s="124"/>
      <c r="C40" s="30" t="s">
        <v>23</v>
      </c>
      <c r="D40" s="21" t="s">
        <v>11</v>
      </c>
      <c r="E40" s="27">
        <v>45657000</v>
      </c>
      <c r="F40" s="21" t="s">
        <v>16</v>
      </c>
      <c r="G40" s="25" t="s">
        <v>46</v>
      </c>
      <c r="H40" s="25" t="s">
        <v>46</v>
      </c>
      <c r="I40" s="25" t="s">
        <v>46</v>
      </c>
      <c r="J40" s="25" t="s">
        <v>46</v>
      </c>
      <c r="K40" s="25" t="s">
        <v>46</v>
      </c>
      <c r="L40" s="25" t="s">
        <v>46</v>
      </c>
      <c r="M40" s="28" t="s">
        <v>58</v>
      </c>
    </row>
    <row r="41" spans="1:13" ht="46.5" customHeight="1" x14ac:dyDescent="0.3">
      <c r="A41" s="13">
        <v>38</v>
      </c>
      <c r="B41" s="124"/>
      <c r="C41" s="20" t="s">
        <v>24</v>
      </c>
      <c r="D41" s="21" t="s">
        <v>11</v>
      </c>
      <c r="E41" s="27">
        <v>73485240</v>
      </c>
      <c r="F41" s="21" t="s">
        <v>16</v>
      </c>
      <c r="G41" s="25" t="s">
        <v>46</v>
      </c>
      <c r="H41" s="25" t="s">
        <v>46</v>
      </c>
      <c r="I41" s="25" t="s">
        <v>46</v>
      </c>
      <c r="J41" s="25" t="s">
        <v>46</v>
      </c>
      <c r="K41" s="25" t="s">
        <v>46</v>
      </c>
      <c r="L41" s="25" t="s">
        <v>46</v>
      </c>
      <c r="M41" s="24">
        <v>45646</v>
      </c>
    </row>
    <row r="42" spans="1:13" ht="46.5" customHeight="1" x14ac:dyDescent="0.3">
      <c r="A42" s="13">
        <v>39</v>
      </c>
      <c r="B42" s="124"/>
      <c r="C42" s="20" t="s">
        <v>96</v>
      </c>
      <c r="D42" s="21" t="s">
        <v>11</v>
      </c>
      <c r="E42" s="27">
        <v>6960000</v>
      </c>
      <c r="F42" s="21" t="s">
        <v>16</v>
      </c>
      <c r="G42" s="28">
        <v>45470</v>
      </c>
      <c r="H42" s="28">
        <v>45475</v>
      </c>
      <c r="I42" s="28">
        <v>45498</v>
      </c>
      <c r="J42" s="28">
        <v>45519</v>
      </c>
      <c r="K42" s="28">
        <v>45527</v>
      </c>
      <c r="L42" s="28">
        <v>45527</v>
      </c>
      <c r="M42" s="28">
        <v>45892</v>
      </c>
    </row>
    <row r="43" spans="1:13" ht="37.5" customHeight="1" x14ac:dyDescent="0.3">
      <c r="A43" s="13">
        <v>40</v>
      </c>
      <c r="B43" s="124"/>
      <c r="C43" s="20" t="s">
        <v>17</v>
      </c>
      <c r="D43" s="21" t="s">
        <v>30</v>
      </c>
      <c r="E43" s="27">
        <v>258000000</v>
      </c>
      <c r="F43" s="21" t="s">
        <v>16</v>
      </c>
      <c r="G43" s="25" t="s">
        <v>46</v>
      </c>
      <c r="H43" s="25" t="s">
        <v>46</v>
      </c>
      <c r="I43" s="25" t="s">
        <v>46</v>
      </c>
      <c r="J43" s="25" t="s">
        <v>46</v>
      </c>
      <c r="K43" s="25" t="s">
        <v>46</v>
      </c>
      <c r="L43" s="25" t="s">
        <v>46</v>
      </c>
      <c r="M43" s="24" t="s">
        <v>59</v>
      </c>
    </row>
    <row r="44" spans="1:13" ht="54" x14ac:dyDescent="0.3">
      <c r="A44" s="13">
        <v>41</v>
      </c>
      <c r="B44" s="124"/>
      <c r="C44" s="20" t="s">
        <v>84</v>
      </c>
      <c r="D44" s="21" t="s">
        <v>11</v>
      </c>
      <c r="E44" s="27">
        <v>50000000</v>
      </c>
      <c r="F44" s="21" t="s">
        <v>16</v>
      </c>
      <c r="G44" s="28">
        <v>45575</v>
      </c>
      <c r="H44" s="28">
        <v>45578</v>
      </c>
      <c r="I44" s="28">
        <v>45600</v>
      </c>
      <c r="J44" s="28">
        <v>45651</v>
      </c>
      <c r="K44" s="28">
        <v>45667</v>
      </c>
      <c r="L44" s="28">
        <v>45667</v>
      </c>
      <c r="M44" s="28">
        <v>46032</v>
      </c>
    </row>
    <row r="45" spans="1:13" ht="62.25" customHeight="1" x14ac:dyDescent="0.3">
      <c r="A45" s="13">
        <v>42</v>
      </c>
      <c r="B45" s="124"/>
      <c r="C45" s="20" t="s">
        <v>161</v>
      </c>
      <c r="D45" s="21" t="s">
        <v>35</v>
      </c>
      <c r="E45" s="27">
        <v>6000000</v>
      </c>
      <c r="F45" s="21" t="s">
        <v>82</v>
      </c>
      <c r="G45" s="28">
        <v>45575</v>
      </c>
      <c r="H45" s="28">
        <v>45578</v>
      </c>
      <c r="I45" s="28">
        <v>45600</v>
      </c>
      <c r="J45" s="28">
        <v>45651</v>
      </c>
      <c r="K45" s="28">
        <v>45667</v>
      </c>
      <c r="L45" s="28">
        <v>45667</v>
      </c>
      <c r="M45" s="28">
        <v>46032</v>
      </c>
    </row>
    <row r="46" spans="1:13" ht="41.25" customHeight="1" x14ac:dyDescent="0.3">
      <c r="A46" s="13">
        <v>43</v>
      </c>
      <c r="B46" s="124"/>
      <c r="C46" s="33" t="s">
        <v>18</v>
      </c>
      <c r="D46" s="21" t="s">
        <v>30</v>
      </c>
      <c r="E46" s="27">
        <v>63720000</v>
      </c>
      <c r="F46" s="21" t="s">
        <v>16</v>
      </c>
      <c r="G46" s="25" t="s">
        <v>46</v>
      </c>
      <c r="H46" s="25" t="s">
        <v>46</v>
      </c>
      <c r="I46" s="25" t="s">
        <v>46</v>
      </c>
      <c r="J46" s="25" t="s">
        <v>46</v>
      </c>
      <c r="K46" s="25" t="s">
        <v>46</v>
      </c>
      <c r="L46" s="25" t="s">
        <v>46</v>
      </c>
      <c r="M46" s="24">
        <v>45570</v>
      </c>
    </row>
    <row r="47" spans="1:13" ht="44.15" customHeight="1" x14ac:dyDescent="0.3">
      <c r="A47" s="13">
        <v>44</v>
      </c>
      <c r="B47" s="124"/>
      <c r="C47" s="33" t="s">
        <v>19</v>
      </c>
      <c r="D47" s="21" t="s">
        <v>30</v>
      </c>
      <c r="E47" s="27">
        <v>30000000</v>
      </c>
      <c r="F47" s="21" t="s">
        <v>16</v>
      </c>
      <c r="G47" s="25" t="s">
        <v>46</v>
      </c>
      <c r="H47" s="25" t="s">
        <v>46</v>
      </c>
      <c r="I47" s="25" t="s">
        <v>46</v>
      </c>
      <c r="J47" s="25" t="s">
        <v>46</v>
      </c>
      <c r="K47" s="25" t="s">
        <v>46</v>
      </c>
      <c r="L47" s="25" t="s">
        <v>46</v>
      </c>
      <c r="M47" s="24" t="s">
        <v>60</v>
      </c>
    </row>
    <row r="48" spans="1:13" ht="41.5" customHeight="1" x14ac:dyDescent="0.3">
      <c r="A48" s="13">
        <v>45</v>
      </c>
      <c r="B48" s="124"/>
      <c r="C48" s="39" t="s">
        <v>20</v>
      </c>
      <c r="D48" s="21" t="s">
        <v>30</v>
      </c>
      <c r="E48" s="27">
        <v>30000000</v>
      </c>
      <c r="F48" s="21" t="s">
        <v>16</v>
      </c>
      <c r="G48" s="25" t="s">
        <v>46</v>
      </c>
      <c r="H48" s="25" t="s">
        <v>46</v>
      </c>
      <c r="I48" s="25" t="s">
        <v>46</v>
      </c>
      <c r="J48" s="25" t="s">
        <v>46</v>
      </c>
      <c r="K48" s="25" t="s">
        <v>46</v>
      </c>
      <c r="L48" s="25" t="s">
        <v>46</v>
      </c>
      <c r="M48" s="24">
        <v>45693</v>
      </c>
    </row>
    <row r="49" spans="1:13" ht="30.65" customHeight="1" x14ac:dyDescent="0.3">
      <c r="A49" s="13">
        <v>46</v>
      </c>
      <c r="B49" s="124"/>
      <c r="C49" s="20" t="s">
        <v>21</v>
      </c>
      <c r="D49" s="21" t="s">
        <v>38</v>
      </c>
      <c r="E49" s="27">
        <v>40000000</v>
      </c>
      <c r="F49" s="21" t="s">
        <v>16</v>
      </c>
      <c r="G49" s="25" t="s">
        <v>46</v>
      </c>
      <c r="H49" s="25" t="s">
        <v>46</v>
      </c>
      <c r="I49" s="25" t="s">
        <v>46</v>
      </c>
      <c r="J49" s="25" t="s">
        <v>46</v>
      </c>
      <c r="K49" s="25" t="s">
        <v>46</v>
      </c>
      <c r="L49" s="25" t="s">
        <v>46</v>
      </c>
      <c r="M49" s="24" t="s">
        <v>61</v>
      </c>
    </row>
    <row r="50" spans="1:13" ht="36" x14ac:dyDescent="0.3">
      <c r="A50" s="13">
        <v>47</v>
      </c>
      <c r="B50" s="124"/>
      <c r="C50" s="20" t="s">
        <v>85</v>
      </c>
      <c r="D50" s="21" t="s">
        <v>11</v>
      </c>
      <c r="E50" s="27">
        <v>89156200</v>
      </c>
      <c r="F50" s="21" t="s">
        <v>16</v>
      </c>
      <c r="G50" s="28">
        <v>45470</v>
      </c>
      <c r="H50" s="28">
        <v>45475</v>
      </c>
      <c r="I50" s="28">
        <v>45498</v>
      </c>
      <c r="J50" s="28">
        <v>45519</v>
      </c>
      <c r="K50" s="28">
        <v>45527</v>
      </c>
      <c r="L50" s="28">
        <v>45527</v>
      </c>
      <c r="M50" s="28">
        <v>45892</v>
      </c>
    </row>
    <row r="51" spans="1:13" ht="52.5" customHeight="1" x14ac:dyDescent="0.3">
      <c r="A51" s="13">
        <v>48</v>
      </c>
      <c r="B51" s="124"/>
      <c r="C51" s="20" t="s">
        <v>88</v>
      </c>
      <c r="D51" s="21" t="s">
        <v>11</v>
      </c>
      <c r="E51" s="27">
        <v>140000000</v>
      </c>
      <c r="F51" s="21" t="s">
        <v>16</v>
      </c>
      <c r="G51" s="28">
        <v>45592</v>
      </c>
      <c r="H51" s="28">
        <v>45595</v>
      </c>
      <c r="I51" s="28">
        <v>45617</v>
      </c>
      <c r="J51" s="28">
        <v>45633</v>
      </c>
      <c r="K51" s="28">
        <v>45641</v>
      </c>
      <c r="L51" s="28">
        <v>45641</v>
      </c>
      <c r="M51" s="28">
        <v>45762</v>
      </c>
    </row>
    <row r="52" spans="1:13" ht="40.5" customHeight="1" x14ac:dyDescent="0.3">
      <c r="A52" s="13">
        <v>49</v>
      </c>
      <c r="B52" s="124"/>
      <c r="C52" s="33" t="s">
        <v>37</v>
      </c>
      <c r="D52" s="40" t="s">
        <v>35</v>
      </c>
      <c r="E52" s="38">
        <v>20000000</v>
      </c>
      <c r="F52" s="41" t="s">
        <v>82</v>
      </c>
      <c r="G52" s="28">
        <v>45560</v>
      </c>
      <c r="H52" s="28">
        <v>45595</v>
      </c>
      <c r="I52" s="28">
        <v>45617</v>
      </c>
      <c r="J52" s="28">
        <v>45633</v>
      </c>
      <c r="K52" s="28">
        <v>45641</v>
      </c>
      <c r="L52" s="28">
        <v>45641</v>
      </c>
      <c r="M52" s="28">
        <v>45703</v>
      </c>
    </row>
    <row r="53" spans="1:13" ht="31" customHeight="1" x14ac:dyDescent="0.3">
      <c r="A53" s="13">
        <v>50</v>
      </c>
      <c r="B53" s="124"/>
      <c r="C53" s="20" t="s">
        <v>25</v>
      </c>
      <c r="D53" s="21" t="s">
        <v>38</v>
      </c>
      <c r="E53" s="27">
        <v>87300000</v>
      </c>
      <c r="F53" s="21" t="s">
        <v>16</v>
      </c>
      <c r="G53" s="25" t="s">
        <v>46</v>
      </c>
      <c r="H53" s="25" t="s">
        <v>46</v>
      </c>
      <c r="I53" s="25" t="s">
        <v>46</v>
      </c>
      <c r="J53" s="25" t="s">
        <v>46</v>
      </c>
      <c r="K53" s="25" t="s">
        <v>46</v>
      </c>
      <c r="L53" s="25" t="s">
        <v>46</v>
      </c>
      <c r="M53" s="24">
        <v>45838</v>
      </c>
    </row>
    <row r="54" spans="1:13" ht="34" customHeight="1" x14ac:dyDescent="0.3">
      <c r="A54" s="13">
        <v>51</v>
      </c>
      <c r="B54" s="124"/>
      <c r="C54" s="20" t="s">
        <v>26</v>
      </c>
      <c r="D54" s="21" t="s">
        <v>11</v>
      </c>
      <c r="E54" s="27">
        <v>10800000</v>
      </c>
      <c r="F54" s="21" t="s">
        <v>16</v>
      </c>
      <c r="G54" s="25" t="s">
        <v>46</v>
      </c>
      <c r="H54" s="25" t="s">
        <v>46</v>
      </c>
      <c r="I54" s="25" t="s">
        <v>46</v>
      </c>
      <c r="J54" s="25" t="s">
        <v>46</v>
      </c>
      <c r="K54" s="25" t="s">
        <v>46</v>
      </c>
      <c r="L54" s="24">
        <v>44929</v>
      </c>
      <c r="M54" s="24" t="s">
        <v>145</v>
      </c>
    </row>
    <row r="55" spans="1:13" ht="34" customHeight="1" x14ac:dyDescent="0.3">
      <c r="A55" s="13">
        <v>52</v>
      </c>
      <c r="B55" s="124"/>
      <c r="C55" s="20" t="s">
        <v>86</v>
      </c>
      <c r="D55" s="21" t="s">
        <v>11</v>
      </c>
      <c r="E55" s="27">
        <v>100000000</v>
      </c>
      <c r="F55" s="21" t="s">
        <v>16</v>
      </c>
      <c r="G55" s="24" t="s">
        <v>146</v>
      </c>
      <c r="H55" s="24">
        <v>45595</v>
      </c>
      <c r="I55" s="24">
        <v>45617</v>
      </c>
      <c r="J55" s="24">
        <v>45633</v>
      </c>
      <c r="K55" s="24">
        <v>45641</v>
      </c>
      <c r="L55" s="24">
        <v>45641</v>
      </c>
      <c r="M55" s="24" t="s">
        <v>147</v>
      </c>
    </row>
    <row r="56" spans="1:13" ht="53.15" customHeight="1" x14ac:dyDescent="0.3">
      <c r="A56" s="13">
        <v>53</v>
      </c>
      <c r="B56" s="124"/>
      <c r="C56" s="20" t="s">
        <v>50</v>
      </c>
      <c r="D56" s="21" t="s">
        <v>11</v>
      </c>
      <c r="E56" s="27">
        <v>24500000</v>
      </c>
      <c r="F56" s="21" t="s">
        <v>16</v>
      </c>
      <c r="G56" s="25" t="s">
        <v>46</v>
      </c>
      <c r="H56" s="25" t="s">
        <v>46</v>
      </c>
      <c r="I56" s="25" t="s">
        <v>46</v>
      </c>
      <c r="J56" s="25" t="s">
        <v>46</v>
      </c>
      <c r="K56" s="25" t="s">
        <v>46</v>
      </c>
      <c r="L56" s="24">
        <v>45529</v>
      </c>
      <c r="M56" s="36">
        <v>45894</v>
      </c>
    </row>
    <row r="57" spans="1:13" ht="35.15" customHeight="1" x14ac:dyDescent="0.3">
      <c r="A57" s="13">
        <v>54</v>
      </c>
      <c r="B57" s="124"/>
      <c r="C57" s="20" t="s">
        <v>27</v>
      </c>
      <c r="D57" s="21" t="s">
        <v>44</v>
      </c>
      <c r="E57" s="42">
        <v>120000000</v>
      </c>
      <c r="F57" s="21" t="s">
        <v>16</v>
      </c>
      <c r="G57" s="25" t="s">
        <v>46</v>
      </c>
      <c r="H57" s="25" t="s">
        <v>46</v>
      </c>
      <c r="I57" s="25" t="s">
        <v>46</v>
      </c>
      <c r="J57" s="25" t="s">
        <v>46</v>
      </c>
      <c r="K57" s="25" t="s">
        <v>46</v>
      </c>
      <c r="L57" s="25" t="s">
        <v>46</v>
      </c>
      <c r="M57" s="24">
        <v>45870</v>
      </c>
    </row>
    <row r="58" spans="1:13" ht="39.65" customHeight="1" x14ac:dyDescent="0.3">
      <c r="A58" s="13">
        <v>55</v>
      </c>
      <c r="B58" s="124"/>
      <c r="C58" s="20" t="s">
        <v>45</v>
      </c>
      <c r="D58" s="21" t="s">
        <v>44</v>
      </c>
      <c r="E58" s="27">
        <v>950000000</v>
      </c>
      <c r="F58" s="21" t="s">
        <v>16</v>
      </c>
      <c r="G58" s="25" t="s">
        <v>46</v>
      </c>
      <c r="H58" s="25" t="s">
        <v>46</v>
      </c>
      <c r="I58" s="25" t="s">
        <v>46</v>
      </c>
      <c r="J58" s="25" t="s">
        <v>46</v>
      </c>
      <c r="K58" s="25" t="s">
        <v>46</v>
      </c>
      <c r="L58" s="25" t="s">
        <v>46</v>
      </c>
      <c r="M58" s="24">
        <v>45870</v>
      </c>
    </row>
    <row r="59" spans="1:13" ht="38.5" customHeight="1" x14ac:dyDescent="0.3">
      <c r="A59" s="13">
        <v>56</v>
      </c>
      <c r="B59" s="124"/>
      <c r="C59" s="20" t="s">
        <v>66</v>
      </c>
      <c r="D59" s="21" t="s">
        <v>38</v>
      </c>
      <c r="E59" s="27">
        <v>30000000</v>
      </c>
      <c r="F59" s="21" t="s">
        <v>16</v>
      </c>
      <c r="G59" s="25" t="s">
        <v>46</v>
      </c>
      <c r="H59" s="25" t="s">
        <v>46</v>
      </c>
      <c r="I59" s="25" t="s">
        <v>46</v>
      </c>
      <c r="J59" s="25" t="s">
        <v>46</v>
      </c>
      <c r="K59" s="25" t="s">
        <v>46</v>
      </c>
      <c r="L59" s="25" t="s">
        <v>46</v>
      </c>
      <c r="M59" s="24">
        <v>45180</v>
      </c>
    </row>
    <row r="60" spans="1:13" ht="48.75" customHeight="1" x14ac:dyDescent="0.3">
      <c r="A60" s="13">
        <v>57</v>
      </c>
      <c r="B60" s="124"/>
      <c r="C60" s="20" t="s">
        <v>155</v>
      </c>
      <c r="D60" s="21" t="s">
        <v>11</v>
      </c>
      <c r="E60" s="27">
        <v>70000000</v>
      </c>
      <c r="F60" s="21" t="s">
        <v>16</v>
      </c>
      <c r="G60" s="25" t="s">
        <v>46</v>
      </c>
      <c r="H60" s="25" t="s">
        <v>46</v>
      </c>
      <c r="I60" s="25" t="s">
        <v>46</v>
      </c>
      <c r="J60" s="25" t="s">
        <v>46</v>
      </c>
      <c r="K60" s="25" t="s">
        <v>46</v>
      </c>
      <c r="L60" s="25">
        <v>45293</v>
      </c>
      <c r="M60" s="24">
        <v>45659</v>
      </c>
    </row>
    <row r="61" spans="1:13" ht="36" x14ac:dyDescent="0.3">
      <c r="A61" s="13">
        <v>58</v>
      </c>
      <c r="B61" s="124"/>
      <c r="C61" s="20" t="s">
        <v>157</v>
      </c>
      <c r="D61" s="21" t="s">
        <v>11</v>
      </c>
      <c r="E61" s="27">
        <v>3540000</v>
      </c>
      <c r="F61" s="21" t="s">
        <v>16</v>
      </c>
      <c r="G61" s="25" t="s">
        <v>46</v>
      </c>
      <c r="H61" s="25" t="s">
        <v>46</v>
      </c>
      <c r="I61" s="25" t="s">
        <v>46</v>
      </c>
      <c r="J61" s="25" t="s">
        <v>46</v>
      </c>
      <c r="K61" s="25" t="s">
        <v>46</v>
      </c>
      <c r="L61" s="25">
        <v>45293</v>
      </c>
      <c r="M61" s="24">
        <v>45659</v>
      </c>
    </row>
    <row r="62" spans="1:13" ht="54" x14ac:dyDescent="0.3">
      <c r="A62" s="13">
        <v>59</v>
      </c>
      <c r="B62" s="124"/>
      <c r="C62" s="20" t="s">
        <v>153</v>
      </c>
      <c r="D62" s="21" t="s">
        <v>11</v>
      </c>
      <c r="E62" s="27">
        <v>11667840</v>
      </c>
      <c r="F62" s="21" t="s">
        <v>16</v>
      </c>
      <c r="G62" s="25" t="s">
        <v>46</v>
      </c>
      <c r="H62" s="25" t="s">
        <v>46</v>
      </c>
      <c r="I62" s="25" t="s">
        <v>46</v>
      </c>
      <c r="J62" s="25" t="s">
        <v>46</v>
      </c>
      <c r="K62" s="25" t="s">
        <v>46</v>
      </c>
      <c r="L62" s="25">
        <v>45293</v>
      </c>
      <c r="M62" s="24">
        <v>45659</v>
      </c>
    </row>
    <row r="63" spans="1:13" ht="54" x14ac:dyDescent="0.3">
      <c r="A63" s="13">
        <v>60</v>
      </c>
      <c r="B63" s="124"/>
      <c r="C63" s="30" t="s">
        <v>154</v>
      </c>
      <c r="D63" s="21" t="s">
        <v>11</v>
      </c>
      <c r="E63" s="27">
        <v>1628400</v>
      </c>
      <c r="F63" s="21" t="s">
        <v>16</v>
      </c>
      <c r="G63" s="25" t="s">
        <v>46</v>
      </c>
      <c r="H63" s="25" t="s">
        <v>46</v>
      </c>
      <c r="I63" s="25" t="s">
        <v>46</v>
      </c>
      <c r="J63" s="25" t="s">
        <v>46</v>
      </c>
      <c r="K63" s="25" t="s">
        <v>46</v>
      </c>
      <c r="L63" s="25">
        <v>45293</v>
      </c>
      <c r="M63" s="24">
        <v>45659</v>
      </c>
    </row>
    <row r="64" spans="1:13" ht="38.25" customHeight="1" x14ac:dyDescent="0.3">
      <c r="A64" s="13">
        <v>61</v>
      </c>
      <c r="B64" s="124"/>
      <c r="C64" s="20" t="s">
        <v>148</v>
      </c>
      <c r="D64" s="21" t="s">
        <v>11</v>
      </c>
      <c r="E64" s="27">
        <v>40000000</v>
      </c>
      <c r="F64" s="21" t="s">
        <v>16</v>
      </c>
      <c r="G64" s="25" t="s">
        <v>46</v>
      </c>
      <c r="H64" s="25" t="s">
        <v>46</v>
      </c>
      <c r="I64" s="25" t="s">
        <v>46</v>
      </c>
      <c r="J64" s="25" t="s">
        <v>46</v>
      </c>
      <c r="K64" s="25" t="s">
        <v>46</v>
      </c>
      <c r="L64" s="24">
        <v>45282</v>
      </c>
      <c r="M64" s="24">
        <v>45648</v>
      </c>
    </row>
    <row r="65" spans="1:13" ht="43.5" customHeight="1" x14ac:dyDescent="0.3">
      <c r="A65" s="13">
        <v>62</v>
      </c>
      <c r="B65" s="124"/>
      <c r="C65" s="20" t="s">
        <v>28</v>
      </c>
      <c r="D65" s="21" t="s">
        <v>30</v>
      </c>
      <c r="E65" s="27">
        <v>11648000</v>
      </c>
      <c r="F65" s="21" t="s">
        <v>16</v>
      </c>
      <c r="G65" s="25" t="s">
        <v>46</v>
      </c>
      <c r="H65" s="25" t="s">
        <v>46</v>
      </c>
      <c r="I65" s="25" t="s">
        <v>46</v>
      </c>
      <c r="J65" s="25" t="s">
        <v>46</v>
      </c>
      <c r="K65" s="25" t="s">
        <v>46</v>
      </c>
      <c r="L65" s="25" t="s">
        <v>46</v>
      </c>
      <c r="M65" s="24">
        <v>45660</v>
      </c>
    </row>
    <row r="66" spans="1:13" ht="31" customHeight="1" x14ac:dyDescent="0.3">
      <c r="A66" s="13">
        <v>63</v>
      </c>
      <c r="B66" s="125"/>
      <c r="C66" s="20" t="s">
        <v>29</v>
      </c>
      <c r="D66" s="21" t="s">
        <v>11</v>
      </c>
      <c r="E66" s="27">
        <v>18502211</v>
      </c>
      <c r="F66" s="21" t="s">
        <v>16</v>
      </c>
      <c r="G66" s="25" t="s">
        <v>46</v>
      </c>
      <c r="H66" s="25" t="s">
        <v>46</v>
      </c>
      <c r="I66" s="25" t="s">
        <v>46</v>
      </c>
      <c r="J66" s="25" t="s">
        <v>46</v>
      </c>
      <c r="K66" s="25" t="s">
        <v>46</v>
      </c>
      <c r="L66" s="25" t="s">
        <v>46</v>
      </c>
      <c r="M66" s="24">
        <v>45797</v>
      </c>
    </row>
    <row r="67" spans="1:13" ht="45.75" customHeight="1" x14ac:dyDescent="0.3">
      <c r="A67" s="13">
        <v>64</v>
      </c>
      <c r="B67" s="123" t="s">
        <v>48</v>
      </c>
      <c r="C67" s="20" t="s">
        <v>52</v>
      </c>
      <c r="D67" s="21" t="s">
        <v>11</v>
      </c>
      <c r="E67" s="22">
        <v>150000000</v>
      </c>
      <c r="F67" s="21" t="s">
        <v>14</v>
      </c>
      <c r="G67" s="23" t="s">
        <v>75</v>
      </c>
      <c r="H67" s="24">
        <v>45561</v>
      </c>
      <c r="I67" s="25">
        <v>45583</v>
      </c>
      <c r="J67" s="24">
        <v>45604</v>
      </c>
      <c r="K67" s="24">
        <v>45621</v>
      </c>
      <c r="L67" s="24">
        <v>45621</v>
      </c>
      <c r="M67" s="24">
        <v>45833</v>
      </c>
    </row>
    <row r="68" spans="1:13" ht="32.5" customHeight="1" x14ac:dyDescent="0.3">
      <c r="A68" s="13">
        <v>65</v>
      </c>
      <c r="B68" s="124"/>
      <c r="C68" s="20" t="s">
        <v>22</v>
      </c>
      <c r="D68" s="21" t="s">
        <v>11</v>
      </c>
      <c r="E68" s="27">
        <v>25000000</v>
      </c>
      <c r="F68" s="21" t="s">
        <v>16</v>
      </c>
      <c r="G68" s="25" t="s">
        <v>46</v>
      </c>
      <c r="H68" s="25" t="s">
        <v>46</v>
      </c>
      <c r="I68" s="25" t="s">
        <v>46</v>
      </c>
      <c r="J68" s="25" t="s">
        <v>46</v>
      </c>
      <c r="K68" s="25" t="s">
        <v>46</v>
      </c>
      <c r="L68" s="25" t="s">
        <v>46</v>
      </c>
      <c r="M68" s="24" t="s">
        <v>62</v>
      </c>
    </row>
    <row r="69" spans="1:13" ht="48.65" customHeight="1" x14ac:dyDescent="0.3">
      <c r="A69" s="13">
        <v>66</v>
      </c>
      <c r="B69" s="124"/>
      <c r="C69" s="43" t="s">
        <v>43</v>
      </c>
      <c r="D69" s="44" t="s">
        <v>64</v>
      </c>
      <c r="E69" s="45" t="s">
        <v>149</v>
      </c>
      <c r="F69" s="44" t="s">
        <v>16</v>
      </c>
      <c r="G69" s="46" t="s">
        <v>46</v>
      </c>
      <c r="H69" s="46" t="s">
        <v>46</v>
      </c>
      <c r="I69" s="46" t="s">
        <v>46</v>
      </c>
      <c r="J69" s="46" t="s">
        <v>46</v>
      </c>
      <c r="K69" s="46" t="s">
        <v>46</v>
      </c>
      <c r="L69" s="47" t="s">
        <v>46</v>
      </c>
      <c r="M69" s="48" t="s">
        <v>63</v>
      </c>
    </row>
    <row r="70" spans="1:13" ht="48.65" customHeight="1" x14ac:dyDescent="0.3">
      <c r="A70" s="13"/>
      <c r="B70" s="19"/>
      <c r="C70" s="20"/>
      <c r="D70" s="21"/>
      <c r="E70" s="49">
        <f>SUM(E4:E69)</f>
        <v>15517511308</v>
      </c>
      <c r="F70" s="21"/>
      <c r="G70" s="25"/>
      <c r="H70" s="25"/>
      <c r="I70" s="25"/>
      <c r="J70" s="25"/>
      <c r="K70" s="25"/>
      <c r="L70" s="40"/>
      <c r="M70" s="36"/>
    </row>
    <row r="71" spans="1:13" s="2" customFormat="1" x14ac:dyDescent="0.3">
      <c r="A71" s="121" t="s">
        <v>68</v>
      </c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21"/>
    </row>
    <row r="72" spans="1:13" x14ac:dyDescent="0.3">
      <c r="A72" s="121"/>
      <c r="B72" s="121"/>
      <c r="C72" s="121"/>
      <c r="D72" s="121"/>
      <c r="E72" s="121"/>
      <c r="F72" s="121"/>
      <c r="G72" s="121"/>
      <c r="H72" s="121"/>
      <c r="I72" s="121"/>
      <c r="J72" s="121"/>
      <c r="K72" s="121"/>
      <c r="L72" s="121"/>
      <c r="M72" s="121"/>
    </row>
    <row r="73" spans="1:13" ht="80.5" customHeight="1" x14ac:dyDescent="0.3">
      <c r="A73" s="121"/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</row>
  </sheetData>
  <mergeCells count="7">
    <mergeCell ref="A71:M73"/>
    <mergeCell ref="B1:M1"/>
    <mergeCell ref="B11:B37"/>
    <mergeCell ref="B4:B9"/>
    <mergeCell ref="B39:B66"/>
    <mergeCell ref="B67:B69"/>
    <mergeCell ref="A2:M2"/>
  </mergeCells>
  <pageMargins left="0.70866141732283472" right="0.70866141732283472" top="0.74803149606299213" bottom="0.74803149606299213" header="0.31496062992125984" footer="0.31496062992125984"/>
  <pageSetup scale="40" orientation="landscape" r:id="rId1"/>
  <rowBreaks count="1" manualBreakCount="1">
    <brk id="19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sqref="A1:D16"/>
    </sheetView>
  </sheetViews>
  <sheetFormatPr defaultRowHeight="14.5" x14ac:dyDescent="0.35"/>
  <cols>
    <col min="1" max="1" width="5.1796875" customWidth="1"/>
    <col min="2" max="2" width="38.7265625" customWidth="1"/>
    <col min="4" max="4" width="18.1796875" style="101" customWidth="1"/>
  </cols>
  <sheetData>
    <row r="1" spans="1:4" ht="37.5" customHeight="1" x14ac:dyDescent="0.4">
      <c r="A1" s="130" t="s">
        <v>233</v>
      </c>
      <c r="B1" s="130"/>
      <c r="C1" s="130"/>
      <c r="D1" s="130"/>
    </row>
    <row r="2" spans="1:4" ht="30" x14ac:dyDescent="0.35">
      <c r="A2" s="114" t="s">
        <v>15</v>
      </c>
      <c r="B2" s="115" t="s">
        <v>0</v>
      </c>
      <c r="C2" s="107" t="s">
        <v>1</v>
      </c>
      <c r="D2" s="112" t="s">
        <v>227</v>
      </c>
    </row>
    <row r="3" spans="1:4" ht="31" x14ac:dyDescent="0.35">
      <c r="A3" s="116">
        <v>1</v>
      </c>
      <c r="B3" s="108" t="s">
        <v>78</v>
      </c>
      <c r="C3" s="117" t="s">
        <v>11</v>
      </c>
      <c r="D3" s="113" t="s">
        <v>228</v>
      </c>
    </row>
    <row r="4" spans="1:4" ht="31" x14ac:dyDescent="0.35">
      <c r="A4" s="116">
        <v>2</v>
      </c>
      <c r="B4" s="109" t="s">
        <v>79</v>
      </c>
      <c r="C4" s="118" t="s">
        <v>11</v>
      </c>
      <c r="D4" s="113" t="s">
        <v>228</v>
      </c>
    </row>
    <row r="5" spans="1:4" ht="31" x14ac:dyDescent="0.35">
      <c r="A5" s="116">
        <v>3</v>
      </c>
      <c r="B5" s="109" t="s">
        <v>77</v>
      </c>
      <c r="C5" s="117" t="s">
        <v>11</v>
      </c>
      <c r="D5" s="113" t="s">
        <v>229</v>
      </c>
    </row>
    <row r="6" spans="1:4" ht="31" x14ac:dyDescent="0.35">
      <c r="A6" s="116">
        <v>4</v>
      </c>
      <c r="B6" s="109" t="s">
        <v>80</v>
      </c>
      <c r="C6" s="117" t="s">
        <v>11</v>
      </c>
      <c r="D6" s="113" t="s">
        <v>229</v>
      </c>
    </row>
    <row r="7" spans="1:4" ht="15.5" x14ac:dyDescent="0.35">
      <c r="A7" s="116">
        <v>5</v>
      </c>
      <c r="B7" s="108" t="s">
        <v>81</v>
      </c>
      <c r="C7" s="117" t="s">
        <v>11</v>
      </c>
      <c r="D7" s="113" t="s">
        <v>228</v>
      </c>
    </row>
    <row r="8" spans="1:4" ht="62" x14ac:dyDescent="0.35">
      <c r="A8" s="116">
        <v>6</v>
      </c>
      <c r="B8" s="108" t="s">
        <v>128</v>
      </c>
      <c r="C8" s="117" t="s">
        <v>11</v>
      </c>
      <c r="D8" s="113" t="s">
        <v>228</v>
      </c>
    </row>
    <row r="9" spans="1:4" ht="46.5" x14ac:dyDescent="0.35">
      <c r="A9" s="116">
        <v>7</v>
      </c>
      <c r="B9" s="108" t="s">
        <v>124</v>
      </c>
      <c r="C9" s="117" t="s">
        <v>11</v>
      </c>
      <c r="D9" s="113" t="s">
        <v>228</v>
      </c>
    </row>
    <row r="10" spans="1:4" s="78" customFormat="1" ht="28" x14ac:dyDescent="0.35">
      <c r="A10" s="116">
        <v>8</v>
      </c>
      <c r="B10" s="110" t="s">
        <v>129</v>
      </c>
      <c r="C10" s="119" t="s">
        <v>11</v>
      </c>
      <c r="D10" s="113" t="s">
        <v>228</v>
      </c>
    </row>
    <row r="11" spans="1:4" ht="46.5" x14ac:dyDescent="0.35">
      <c r="A11" s="116">
        <v>9</v>
      </c>
      <c r="B11" s="108" t="s">
        <v>94</v>
      </c>
      <c r="C11" s="117" t="s">
        <v>11</v>
      </c>
      <c r="D11" s="113" t="s">
        <v>228</v>
      </c>
    </row>
    <row r="12" spans="1:4" ht="31" x14ac:dyDescent="0.35">
      <c r="A12" s="116">
        <v>10</v>
      </c>
      <c r="B12" s="108" t="s">
        <v>130</v>
      </c>
      <c r="C12" s="117" t="s">
        <v>11</v>
      </c>
      <c r="D12" s="113" t="s">
        <v>230</v>
      </c>
    </row>
    <row r="13" spans="1:4" ht="46.5" x14ac:dyDescent="0.35">
      <c r="A13" s="116">
        <v>11</v>
      </c>
      <c r="B13" s="111" t="s">
        <v>231</v>
      </c>
      <c r="C13" s="111" t="s">
        <v>11</v>
      </c>
      <c r="D13" s="113" t="s">
        <v>228</v>
      </c>
    </row>
    <row r="14" spans="1:4" ht="46.5" x14ac:dyDescent="0.35">
      <c r="A14" s="116">
        <v>12</v>
      </c>
      <c r="B14" s="111" t="s">
        <v>161</v>
      </c>
      <c r="C14" s="111" t="s">
        <v>35</v>
      </c>
      <c r="D14" s="113" t="s">
        <v>228</v>
      </c>
    </row>
    <row r="15" spans="1:4" ht="31" x14ac:dyDescent="0.35">
      <c r="A15" s="116">
        <v>13</v>
      </c>
      <c r="B15" s="111" t="s">
        <v>88</v>
      </c>
      <c r="C15" s="120" t="s">
        <v>11</v>
      </c>
      <c r="D15" s="113" t="s">
        <v>228</v>
      </c>
    </row>
    <row r="16" spans="1:4" ht="31" x14ac:dyDescent="0.35">
      <c r="A16" s="116">
        <v>14</v>
      </c>
      <c r="B16" s="108" t="s">
        <v>86</v>
      </c>
      <c r="C16" s="117" t="s">
        <v>11</v>
      </c>
      <c r="D16" s="113" t="s">
        <v>232</v>
      </c>
    </row>
    <row r="17" spans="1:3" x14ac:dyDescent="0.35">
      <c r="A17" s="131"/>
      <c r="B17" s="131"/>
      <c r="C17" s="131"/>
    </row>
    <row r="18" spans="1:3" x14ac:dyDescent="0.35">
      <c r="A18" s="131"/>
      <c r="B18" s="131"/>
      <c r="C18" s="131"/>
    </row>
    <row r="19" spans="1:3" x14ac:dyDescent="0.35">
      <c r="A19" s="131"/>
      <c r="B19" s="131"/>
      <c r="C19" s="131"/>
    </row>
  </sheetData>
  <mergeCells count="2">
    <mergeCell ref="A1:D1"/>
    <mergeCell ref="A17:C1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15"/>
  <sheetViews>
    <sheetView topLeftCell="A8" workbookViewId="0">
      <selection activeCell="E9" sqref="E9"/>
    </sheetView>
  </sheetViews>
  <sheetFormatPr defaultRowHeight="14.5" x14ac:dyDescent="0.35"/>
  <cols>
    <col min="1" max="1" width="6.6328125" customWidth="1"/>
    <col min="2" max="2" width="38.1796875" customWidth="1"/>
    <col min="3" max="3" width="19.6328125" customWidth="1"/>
  </cols>
  <sheetData>
    <row r="1" spans="1:3" ht="21" x14ac:dyDescent="0.5">
      <c r="A1" s="132" t="s">
        <v>226</v>
      </c>
      <c r="B1" s="133"/>
      <c r="C1" s="133"/>
    </row>
    <row r="2" spans="1:3" ht="25.5" customHeight="1" x14ac:dyDescent="0.35">
      <c r="A2" s="73" t="s">
        <v>15</v>
      </c>
      <c r="B2" s="74" t="s">
        <v>0</v>
      </c>
      <c r="C2" s="75" t="s">
        <v>1</v>
      </c>
    </row>
    <row r="3" spans="1:3" ht="28" x14ac:dyDescent="0.35">
      <c r="A3" s="50">
        <v>1</v>
      </c>
      <c r="B3" s="85" t="s">
        <v>166</v>
      </c>
      <c r="C3" s="52" t="s">
        <v>11</v>
      </c>
    </row>
    <row r="4" spans="1:3" ht="42" x14ac:dyDescent="0.35">
      <c r="A4" s="50">
        <v>2</v>
      </c>
      <c r="B4" s="85" t="s">
        <v>196</v>
      </c>
      <c r="C4" s="52" t="s">
        <v>11</v>
      </c>
    </row>
    <row r="5" spans="1:3" ht="42" x14ac:dyDescent="0.35">
      <c r="A5" s="50">
        <v>3</v>
      </c>
      <c r="B5" s="85" t="s">
        <v>234</v>
      </c>
      <c r="C5" s="52" t="s">
        <v>224</v>
      </c>
    </row>
    <row r="6" spans="1:3" ht="28" x14ac:dyDescent="0.35">
      <c r="A6" s="50">
        <v>4</v>
      </c>
      <c r="B6" s="85" t="s">
        <v>191</v>
      </c>
      <c r="C6" s="52" t="s">
        <v>224</v>
      </c>
    </row>
    <row r="7" spans="1:3" ht="42.5" thickBot="1" x14ac:dyDescent="0.4">
      <c r="A7" s="50">
        <v>5</v>
      </c>
      <c r="B7" s="54" t="s">
        <v>167</v>
      </c>
      <c r="C7" s="51" t="s">
        <v>225</v>
      </c>
    </row>
    <row r="8" spans="1:3" ht="44" customHeight="1" x14ac:dyDescent="0.35">
      <c r="A8" s="50">
        <v>6</v>
      </c>
      <c r="B8" s="105" t="s">
        <v>235</v>
      </c>
      <c r="C8" s="82" t="s">
        <v>11</v>
      </c>
    </row>
    <row r="9" spans="1:3" ht="42" x14ac:dyDescent="0.35">
      <c r="A9" s="50">
        <v>7</v>
      </c>
      <c r="B9" s="106" t="s">
        <v>236</v>
      </c>
      <c r="C9" s="55" t="s">
        <v>11</v>
      </c>
    </row>
    <row r="10" spans="1:3" ht="28" x14ac:dyDescent="0.35">
      <c r="A10" s="50">
        <v>8</v>
      </c>
      <c r="B10" s="54" t="s">
        <v>172</v>
      </c>
      <c r="C10" s="51" t="s">
        <v>11</v>
      </c>
    </row>
    <row r="11" spans="1:3" ht="42" x14ac:dyDescent="0.35">
      <c r="A11" s="50">
        <v>9</v>
      </c>
      <c r="B11" s="54" t="s">
        <v>173</v>
      </c>
      <c r="C11" s="51" t="s">
        <v>178</v>
      </c>
    </row>
    <row r="12" spans="1:3" ht="38.15" customHeight="1" x14ac:dyDescent="0.35">
      <c r="A12" s="50">
        <v>10</v>
      </c>
      <c r="B12" s="89" t="s">
        <v>174</v>
      </c>
      <c r="C12" s="51" t="s">
        <v>11</v>
      </c>
    </row>
    <row r="13" spans="1:3" ht="36" customHeight="1" x14ac:dyDescent="0.35">
      <c r="A13" s="50">
        <v>11</v>
      </c>
      <c r="B13" s="54" t="s">
        <v>222</v>
      </c>
      <c r="C13" s="51" t="s">
        <v>11</v>
      </c>
    </row>
    <row r="14" spans="1:3" ht="28" x14ac:dyDescent="0.35">
      <c r="A14" s="50">
        <v>12</v>
      </c>
      <c r="B14" s="54" t="s">
        <v>223</v>
      </c>
      <c r="C14" s="51" t="s">
        <v>199</v>
      </c>
    </row>
    <row r="15" spans="1:3" x14ac:dyDescent="0.35">
      <c r="A15" s="134"/>
      <c r="B15" s="134"/>
      <c r="C15" s="134"/>
    </row>
  </sheetData>
  <mergeCells count="2">
    <mergeCell ref="A1:C1"/>
    <mergeCell ref="A15:C15"/>
  </mergeCells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8"/>
  <sheetViews>
    <sheetView tabSelected="1" view="pageBreakPreview" zoomScale="90" zoomScaleNormal="100" zoomScaleSheetLayoutView="90" workbookViewId="0">
      <pane ySplit="3" topLeftCell="A4" activePane="bottomLeft" state="frozen"/>
      <selection pane="bottomLeft" activeCell="E3" sqref="E3"/>
    </sheetView>
  </sheetViews>
  <sheetFormatPr defaultRowHeight="14.5" x14ac:dyDescent="0.35"/>
  <cols>
    <col min="1" max="1" width="7.26953125" customWidth="1"/>
    <col min="3" max="3" width="32.26953125" style="101" customWidth="1"/>
    <col min="5" max="5" width="10.1796875" customWidth="1"/>
    <col min="6" max="6" width="14.1796875" customWidth="1"/>
    <col min="7" max="7" width="19" customWidth="1"/>
    <col min="8" max="8" width="11.54296875" customWidth="1"/>
    <col min="9" max="9" width="16.54296875" customWidth="1"/>
    <col min="10" max="10" width="17.26953125" customWidth="1"/>
    <col min="11" max="11" width="17.7265625" customWidth="1"/>
    <col min="12" max="12" width="20.7265625" customWidth="1"/>
  </cols>
  <sheetData>
    <row r="1" spans="1:13" ht="37.5" customHeight="1" x14ac:dyDescent="0.8">
      <c r="B1" s="135" t="s">
        <v>221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3" ht="88.5" customHeight="1" x14ac:dyDescent="0.4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"/>
    </row>
    <row r="3" spans="1:13" ht="89.5" customHeight="1" x14ac:dyDescent="0.35">
      <c r="A3" s="102" t="s">
        <v>15</v>
      </c>
      <c r="B3" s="103" t="s">
        <v>10</v>
      </c>
      <c r="C3" s="86" t="s">
        <v>0</v>
      </c>
      <c r="D3" s="104" t="s">
        <v>1</v>
      </c>
      <c r="E3" s="86" t="s">
        <v>13</v>
      </c>
      <c r="F3" s="104" t="s">
        <v>2</v>
      </c>
      <c r="G3" s="104" t="s">
        <v>3</v>
      </c>
      <c r="H3" s="104" t="s">
        <v>4</v>
      </c>
      <c r="I3" s="104" t="s">
        <v>5</v>
      </c>
      <c r="J3" s="104" t="s">
        <v>6</v>
      </c>
      <c r="K3" s="104" t="s">
        <v>7</v>
      </c>
      <c r="L3" s="104" t="s">
        <v>8</v>
      </c>
      <c r="M3" s="1"/>
    </row>
    <row r="4" spans="1:13" ht="52.5" customHeight="1" x14ac:dyDescent="0.35">
      <c r="A4" s="56">
        <v>1</v>
      </c>
      <c r="B4" s="137" t="s">
        <v>171</v>
      </c>
      <c r="C4" s="87" t="s">
        <v>150</v>
      </c>
      <c r="D4" s="58" t="s">
        <v>11</v>
      </c>
      <c r="E4" s="58" t="s">
        <v>16</v>
      </c>
      <c r="F4" s="59" t="s">
        <v>151</v>
      </c>
      <c r="G4" s="60">
        <v>45519</v>
      </c>
      <c r="H4" s="61">
        <v>45533</v>
      </c>
      <c r="I4" s="60">
        <v>45553</v>
      </c>
      <c r="J4" s="60">
        <v>45565</v>
      </c>
      <c r="K4" s="60">
        <v>45565</v>
      </c>
      <c r="L4" s="60">
        <v>45626</v>
      </c>
      <c r="M4" s="1"/>
    </row>
    <row r="5" spans="1:13" ht="31" x14ac:dyDescent="0.35">
      <c r="A5" s="56">
        <v>2</v>
      </c>
      <c r="B5" s="137"/>
      <c r="C5" s="88" t="s">
        <v>76</v>
      </c>
      <c r="D5" s="59" t="s">
        <v>69</v>
      </c>
      <c r="E5" s="59" t="s">
        <v>16</v>
      </c>
      <c r="F5" s="62">
        <v>45498</v>
      </c>
      <c r="G5" s="59" t="s">
        <v>71</v>
      </c>
      <c r="H5" s="59" t="s">
        <v>72</v>
      </c>
      <c r="I5" s="62">
        <v>45512</v>
      </c>
      <c r="J5" s="59" t="s">
        <v>73</v>
      </c>
      <c r="K5" s="59" t="s">
        <v>73</v>
      </c>
      <c r="L5" s="59" t="s">
        <v>74</v>
      </c>
      <c r="M5" s="1"/>
    </row>
    <row r="6" spans="1:13" ht="28" x14ac:dyDescent="0.35">
      <c r="A6" s="56">
        <v>3</v>
      </c>
      <c r="B6" s="137"/>
      <c r="C6" s="89" t="s">
        <v>172</v>
      </c>
      <c r="D6" s="59" t="s">
        <v>69</v>
      </c>
      <c r="E6" s="59" t="s">
        <v>16</v>
      </c>
      <c r="F6" s="62">
        <v>45692</v>
      </c>
      <c r="G6" s="59" t="s">
        <v>179</v>
      </c>
      <c r="H6" s="59" t="s">
        <v>180</v>
      </c>
      <c r="I6" s="62">
        <v>45726</v>
      </c>
      <c r="J6" s="59" t="s">
        <v>181</v>
      </c>
      <c r="K6" s="59" t="s">
        <v>135</v>
      </c>
      <c r="L6" s="59" t="s">
        <v>182</v>
      </c>
      <c r="M6" s="1"/>
    </row>
    <row r="7" spans="1:13" ht="42" x14ac:dyDescent="0.35">
      <c r="A7" s="56">
        <v>4</v>
      </c>
      <c r="B7" s="137"/>
      <c r="C7" s="89" t="s">
        <v>173</v>
      </c>
      <c r="D7" s="59" t="s">
        <v>178</v>
      </c>
      <c r="E7" s="59" t="s">
        <v>201</v>
      </c>
      <c r="F7" s="62">
        <v>45693</v>
      </c>
      <c r="G7" s="59" t="s">
        <v>183</v>
      </c>
      <c r="H7" s="59" t="s">
        <v>136</v>
      </c>
      <c r="I7" s="62">
        <v>45783</v>
      </c>
      <c r="J7" s="59" t="s">
        <v>184</v>
      </c>
      <c r="K7" s="59" t="s">
        <v>184</v>
      </c>
      <c r="L7" s="59" t="s">
        <v>185</v>
      </c>
      <c r="M7" s="1"/>
    </row>
    <row r="8" spans="1:13" ht="42" x14ac:dyDescent="0.35">
      <c r="A8" s="56">
        <v>5</v>
      </c>
      <c r="B8" s="138"/>
      <c r="C8" s="90" t="s">
        <v>200</v>
      </c>
      <c r="D8" s="58" t="s">
        <v>11</v>
      </c>
      <c r="E8" s="58" t="s">
        <v>14</v>
      </c>
      <c r="F8" s="62" t="s">
        <v>116</v>
      </c>
      <c r="G8" s="62" t="s">
        <v>114</v>
      </c>
      <c r="H8" s="62" t="s">
        <v>118</v>
      </c>
      <c r="I8" s="62" t="s">
        <v>162</v>
      </c>
      <c r="J8" s="62" t="s">
        <v>163</v>
      </c>
      <c r="K8" s="62">
        <v>45362</v>
      </c>
      <c r="L8" s="60">
        <v>45717</v>
      </c>
      <c r="M8" s="1"/>
    </row>
    <row r="9" spans="1:13" ht="46.5" x14ac:dyDescent="0.35">
      <c r="A9" s="56">
        <v>6</v>
      </c>
      <c r="B9" s="139" t="s">
        <v>49</v>
      </c>
      <c r="C9" s="91" t="s">
        <v>112</v>
      </c>
      <c r="D9" s="60" t="s">
        <v>11</v>
      </c>
      <c r="E9" s="58" t="s">
        <v>16</v>
      </c>
      <c r="F9" s="62" t="s">
        <v>31</v>
      </c>
      <c r="G9" s="62">
        <v>45329</v>
      </c>
      <c r="H9" s="62" t="s">
        <v>113</v>
      </c>
      <c r="I9" s="62" t="s">
        <v>111</v>
      </c>
      <c r="J9" s="62" t="s">
        <v>114</v>
      </c>
      <c r="K9" s="62">
        <v>45300</v>
      </c>
      <c r="L9" s="62" t="s">
        <v>115</v>
      </c>
      <c r="M9" s="1"/>
    </row>
    <row r="10" spans="1:13" ht="31" x14ac:dyDescent="0.35">
      <c r="A10" s="56">
        <v>7</v>
      </c>
      <c r="B10" s="136"/>
      <c r="C10" s="92" t="s">
        <v>158</v>
      </c>
      <c r="D10" s="63" t="s">
        <v>11</v>
      </c>
      <c r="E10" s="63" t="s">
        <v>14</v>
      </c>
      <c r="F10" s="64">
        <v>45641</v>
      </c>
      <c r="G10" s="64">
        <v>45642</v>
      </c>
      <c r="H10" s="64">
        <v>45662</v>
      </c>
      <c r="I10" s="64">
        <v>45683</v>
      </c>
      <c r="J10" s="64">
        <v>45699</v>
      </c>
      <c r="K10" s="64">
        <v>45699</v>
      </c>
      <c r="L10" s="64">
        <v>45819</v>
      </c>
      <c r="M10" s="18"/>
    </row>
    <row r="11" spans="1:13" ht="46.5" x14ac:dyDescent="0.35">
      <c r="A11" s="56">
        <v>8</v>
      </c>
      <c r="B11" s="136"/>
      <c r="C11" s="92" t="s">
        <v>117</v>
      </c>
      <c r="D11" s="58" t="s">
        <v>11</v>
      </c>
      <c r="E11" s="58" t="s">
        <v>14</v>
      </c>
      <c r="F11" s="61" t="s">
        <v>116</v>
      </c>
      <c r="G11" s="61" t="s">
        <v>114</v>
      </c>
      <c r="H11" s="61" t="s">
        <v>118</v>
      </c>
      <c r="I11" s="61" t="s">
        <v>119</v>
      </c>
      <c r="J11" s="61" t="s">
        <v>32</v>
      </c>
      <c r="K11" s="61">
        <v>45423</v>
      </c>
      <c r="L11" s="61">
        <v>45779</v>
      </c>
      <c r="M11" s="1"/>
    </row>
    <row r="12" spans="1:13" ht="77.5" x14ac:dyDescent="0.35">
      <c r="A12" s="56">
        <v>9</v>
      </c>
      <c r="B12" s="136"/>
      <c r="C12" s="92" t="s">
        <v>187</v>
      </c>
      <c r="D12" s="58" t="s">
        <v>11</v>
      </c>
      <c r="E12" s="58" t="s">
        <v>16</v>
      </c>
      <c r="F12" s="62" t="s">
        <v>126</v>
      </c>
      <c r="G12" s="62" t="s">
        <v>203</v>
      </c>
      <c r="H12" s="62">
        <v>45749</v>
      </c>
      <c r="I12" s="62" t="s">
        <v>62</v>
      </c>
      <c r="J12" s="62">
        <v>45780</v>
      </c>
      <c r="K12" s="62">
        <v>45841</v>
      </c>
      <c r="L12" s="62">
        <v>46176</v>
      </c>
      <c r="M12" s="1"/>
    </row>
    <row r="13" spans="1:13" ht="15.5" x14ac:dyDescent="0.35">
      <c r="A13" s="56">
        <v>10</v>
      </c>
      <c r="B13" s="136"/>
      <c r="C13" s="87" t="s">
        <v>36</v>
      </c>
      <c r="D13" s="58" t="s">
        <v>11</v>
      </c>
      <c r="E13" s="58" t="s">
        <v>16</v>
      </c>
      <c r="F13" s="60">
        <v>45780</v>
      </c>
      <c r="G13" s="61">
        <v>45933</v>
      </c>
      <c r="H13" s="61" t="s">
        <v>133</v>
      </c>
      <c r="I13" s="61" t="s">
        <v>134</v>
      </c>
      <c r="J13" s="61">
        <v>45935</v>
      </c>
      <c r="K13" s="61">
        <v>45935</v>
      </c>
      <c r="L13" s="61">
        <v>46300</v>
      </c>
      <c r="M13" s="1"/>
    </row>
    <row r="14" spans="1:13" ht="31" x14ac:dyDescent="0.35">
      <c r="A14" s="56">
        <v>11</v>
      </c>
      <c r="B14" s="136"/>
      <c r="C14" s="87" t="s">
        <v>204</v>
      </c>
      <c r="D14" s="58" t="s">
        <v>11</v>
      </c>
      <c r="E14" s="57" t="s">
        <v>16</v>
      </c>
      <c r="F14" s="58" t="s">
        <v>46</v>
      </c>
      <c r="G14" s="58" t="s">
        <v>46</v>
      </c>
      <c r="H14" s="58" t="s">
        <v>46</v>
      </c>
      <c r="I14" s="58" t="s">
        <v>46</v>
      </c>
      <c r="J14" s="58" t="s">
        <v>46</v>
      </c>
      <c r="K14" s="58" t="s">
        <v>46</v>
      </c>
      <c r="L14" s="61" t="s">
        <v>205</v>
      </c>
      <c r="M14" s="1"/>
    </row>
    <row r="15" spans="1:13" ht="31" x14ac:dyDescent="0.35">
      <c r="A15" s="56">
        <v>12</v>
      </c>
      <c r="B15" s="136"/>
      <c r="C15" s="87" t="s">
        <v>40</v>
      </c>
      <c r="D15" s="58" t="s">
        <v>11</v>
      </c>
      <c r="E15" s="58" t="s">
        <v>16</v>
      </c>
      <c r="F15" s="62">
        <v>45638</v>
      </c>
      <c r="G15" s="62" t="s">
        <v>139</v>
      </c>
      <c r="H15" s="62">
        <v>45931</v>
      </c>
      <c r="I15" s="62" t="s">
        <v>140</v>
      </c>
      <c r="J15" s="62" t="s">
        <v>141</v>
      </c>
      <c r="K15" s="62" t="s">
        <v>141</v>
      </c>
      <c r="L15" s="62" t="s">
        <v>142</v>
      </c>
      <c r="M15" s="1"/>
    </row>
    <row r="16" spans="1:13" ht="28" x14ac:dyDescent="0.35">
      <c r="A16" s="56">
        <v>13</v>
      </c>
      <c r="B16" s="136"/>
      <c r="C16" s="93" t="s">
        <v>176</v>
      </c>
      <c r="D16" s="58" t="s">
        <v>11</v>
      </c>
      <c r="E16" s="58" t="s">
        <v>16</v>
      </c>
      <c r="F16" s="62">
        <v>45575</v>
      </c>
      <c r="G16" s="62">
        <v>45576</v>
      </c>
      <c r="H16" s="62">
        <v>45597</v>
      </c>
      <c r="I16" s="62">
        <v>45617</v>
      </c>
      <c r="J16" s="62">
        <v>45636</v>
      </c>
      <c r="K16" s="62">
        <v>45662</v>
      </c>
      <c r="L16" s="62">
        <v>45692</v>
      </c>
      <c r="M16" s="1"/>
    </row>
    <row r="17" spans="1:13" ht="42" x14ac:dyDescent="0.35">
      <c r="A17" s="56">
        <v>14</v>
      </c>
      <c r="B17" s="136"/>
      <c r="C17" s="94" t="s">
        <v>168</v>
      </c>
      <c r="D17" s="58" t="s">
        <v>11</v>
      </c>
      <c r="E17" s="58" t="s">
        <v>16</v>
      </c>
      <c r="F17" s="62">
        <v>45731</v>
      </c>
      <c r="G17" s="62">
        <v>45747</v>
      </c>
      <c r="H17" s="62">
        <v>45768</v>
      </c>
      <c r="I17" s="62">
        <v>45791</v>
      </c>
      <c r="J17" s="62">
        <v>45796</v>
      </c>
      <c r="K17" s="62">
        <v>45796</v>
      </c>
      <c r="L17" s="62">
        <v>45856</v>
      </c>
      <c r="M17" s="1"/>
    </row>
    <row r="18" spans="1:13" ht="56" x14ac:dyDescent="0.35">
      <c r="A18" s="56">
        <v>15</v>
      </c>
      <c r="B18" s="136"/>
      <c r="C18" s="93" t="s">
        <v>197</v>
      </c>
      <c r="D18" s="58" t="s">
        <v>11</v>
      </c>
      <c r="E18" s="58" t="s">
        <v>16</v>
      </c>
      <c r="F18" s="62">
        <v>45641</v>
      </c>
      <c r="G18" s="62">
        <v>45644</v>
      </c>
      <c r="H18" s="62">
        <v>45665</v>
      </c>
      <c r="I18" s="62">
        <v>45680</v>
      </c>
      <c r="J18" s="62">
        <v>45687</v>
      </c>
      <c r="K18" s="62">
        <v>45687</v>
      </c>
      <c r="L18" s="62">
        <v>45746</v>
      </c>
      <c r="M18" s="1"/>
    </row>
    <row r="19" spans="1:13" ht="31" x14ac:dyDescent="0.35">
      <c r="A19" s="56">
        <v>16</v>
      </c>
      <c r="B19" s="136"/>
      <c r="C19" s="87" t="s">
        <v>93</v>
      </c>
      <c r="D19" s="58" t="s">
        <v>11</v>
      </c>
      <c r="E19" s="58" t="s">
        <v>16</v>
      </c>
      <c r="F19" s="61">
        <v>45933</v>
      </c>
      <c r="G19" s="61" t="s">
        <v>206</v>
      </c>
      <c r="H19" s="61">
        <v>45751</v>
      </c>
      <c r="I19" s="61" t="s">
        <v>207</v>
      </c>
      <c r="J19" s="61">
        <v>45721</v>
      </c>
      <c r="K19" s="61">
        <v>45814</v>
      </c>
      <c r="L19" s="61">
        <v>46147</v>
      </c>
      <c r="M19" s="1"/>
    </row>
    <row r="20" spans="1:13" ht="31" x14ac:dyDescent="0.35">
      <c r="A20" s="56">
        <v>17</v>
      </c>
      <c r="B20" s="136"/>
      <c r="C20" s="87" t="s">
        <v>208</v>
      </c>
      <c r="D20" s="58" t="s">
        <v>11</v>
      </c>
      <c r="E20" s="58" t="s">
        <v>16</v>
      </c>
      <c r="F20" s="61" t="s">
        <v>46</v>
      </c>
      <c r="G20" s="61" t="s">
        <v>46</v>
      </c>
      <c r="H20" s="61" t="s">
        <v>46</v>
      </c>
      <c r="I20" s="61" t="s">
        <v>46</v>
      </c>
      <c r="J20" s="61" t="s">
        <v>46</v>
      </c>
      <c r="K20" s="62">
        <v>45299</v>
      </c>
      <c r="L20" s="62">
        <v>45665</v>
      </c>
      <c r="M20" s="1"/>
    </row>
    <row r="21" spans="1:13" ht="31" x14ac:dyDescent="0.35">
      <c r="A21" s="56">
        <v>18</v>
      </c>
      <c r="B21" s="136"/>
      <c r="C21" s="87" t="s">
        <v>189</v>
      </c>
      <c r="D21" s="58" t="s">
        <v>11</v>
      </c>
      <c r="E21" s="58" t="s">
        <v>16</v>
      </c>
      <c r="F21" s="61">
        <v>45570</v>
      </c>
      <c r="G21" s="61">
        <v>45575</v>
      </c>
      <c r="H21" s="61">
        <v>45597</v>
      </c>
      <c r="I21" s="61">
        <v>45612</v>
      </c>
      <c r="J21" s="61">
        <v>45641</v>
      </c>
      <c r="K21" s="60">
        <v>45659</v>
      </c>
      <c r="L21" s="62">
        <v>46024</v>
      </c>
      <c r="M21" s="1"/>
    </row>
    <row r="22" spans="1:13" s="84" customFormat="1" ht="50.5" customHeight="1" x14ac:dyDescent="0.35">
      <c r="A22" s="56">
        <v>19</v>
      </c>
      <c r="B22" s="136"/>
      <c r="C22" s="92" t="s">
        <v>209</v>
      </c>
      <c r="D22" s="63" t="s">
        <v>11</v>
      </c>
      <c r="E22" s="63" t="s">
        <v>16</v>
      </c>
      <c r="F22" s="64" t="s">
        <v>46</v>
      </c>
      <c r="G22" s="64" t="s">
        <v>46</v>
      </c>
      <c r="H22" s="64" t="s">
        <v>46</v>
      </c>
      <c r="I22" s="64" t="s">
        <v>46</v>
      </c>
      <c r="J22" s="64" t="s">
        <v>46</v>
      </c>
      <c r="K22" s="81">
        <v>45457</v>
      </c>
      <c r="L22" s="81">
        <v>45822</v>
      </c>
      <c r="M22" s="83"/>
    </row>
    <row r="23" spans="1:13" ht="46.5" x14ac:dyDescent="0.35">
      <c r="A23" s="56">
        <v>20</v>
      </c>
      <c r="B23" s="136"/>
      <c r="C23" s="87" t="s">
        <v>210</v>
      </c>
      <c r="D23" s="58" t="s">
        <v>11</v>
      </c>
      <c r="E23" s="58" t="s">
        <v>16</v>
      </c>
      <c r="F23" s="61" t="s">
        <v>46</v>
      </c>
      <c r="G23" s="61" t="s">
        <v>46</v>
      </c>
      <c r="H23" s="61" t="s">
        <v>46</v>
      </c>
      <c r="I23" s="61" t="s">
        <v>46</v>
      </c>
      <c r="J23" s="61" t="s">
        <v>46</v>
      </c>
      <c r="K23" s="62" t="s">
        <v>143</v>
      </c>
      <c r="L23" s="62" t="s">
        <v>144</v>
      </c>
      <c r="M23" s="1"/>
    </row>
    <row r="24" spans="1:13" ht="31" x14ac:dyDescent="0.35">
      <c r="A24" s="56">
        <v>21</v>
      </c>
      <c r="B24" s="136"/>
      <c r="C24" s="87" t="s">
        <v>41</v>
      </c>
      <c r="D24" s="58" t="s">
        <v>11</v>
      </c>
      <c r="E24" s="58" t="s">
        <v>16</v>
      </c>
      <c r="F24" s="62">
        <v>45509</v>
      </c>
      <c r="G24" s="62" t="s">
        <v>51</v>
      </c>
      <c r="H24" s="62">
        <v>45357</v>
      </c>
      <c r="I24" s="62" t="s">
        <v>54</v>
      </c>
      <c r="J24" s="62">
        <v>45418</v>
      </c>
      <c r="K24" s="62">
        <v>45418</v>
      </c>
      <c r="L24" s="62">
        <v>45783</v>
      </c>
      <c r="M24" s="1"/>
    </row>
    <row r="25" spans="1:13" ht="31" x14ac:dyDescent="0.35">
      <c r="A25" s="56">
        <v>22</v>
      </c>
      <c r="B25" s="136"/>
      <c r="C25" s="87" t="s">
        <v>192</v>
      </c>
      <c r="D25" s="58" t="s">
        <v>11</v>
      </c>
      <c r="E25" s="57" t="s">
        <v>16</v>
      </c>
      <c r="F25" s="62">
        <v>45621</v>
      </c>
      <c r="G25" s="62">
        <v>45622</v>
      </c>
      <c r="H25" s="62">
        <v>45643</v>
      </c>
      <c r="I25" s="62">
        <v>45664</v>
      </c>
      <c r="J25" s="62">
        <v>45677</v>
      </c>
      <c r="K25" s="62">
        <v>45677</v>
      </c>
      <c r="L25" s="62">
        <v>45767</v>
      </c>
      <c r="M25" s="1"/>
    </row>
    <row r="26" spans="1:13" ht="50.5" customHeight="1" x14ac:dyDescent="0.35">
      <c r="A26" s="56">
        <v>23</v>
      </c>
      <c r="B26" s="136"/>
      <c r="C26" s="92" t="s">
        <v>159</v>
      </c>
      <c r="D26" s="58" t="s">
        <v>11</v>
      </c>
      <c r="E26" s="58" t="s">
        <v>16</v>
      </c>
      <c r="F26" s="61" t="s">
        <v>46</v>
      </c>
      <c r="G26" s="61" t="s">
        <v>46</v>
      </c>
      <c r="H26" s="61" t="s">
        <v>46</v>
      </c>
      <c r="I26" s="61" t="s">
        <v>46</v>
      </c>
      <c r="J26" s="61" t="s">
        <v>46</v>
      </c>
      <c r="K26" s="62" t="s">
        <v>46</v>
      </c>
      <c r="L26" s="62">
        <v>45796</v>
      </c>
      <c r="M26" s="1"/>
    </row>
    <row r="27" spans="1:13" ht="15.5" x14ac:dyDescent="0.35">
      <c r="A27" s="56">
        <v>24</v>
      </c>
      <c r="B27" s="136"/>
      <c r="C27" s="87" t="s">
        <v>67</v>
      </c>
      <c r="D27" s="58" t="s">
        <v>11</v>
      </c>
      <c r="E27" s="58" t="s">
        <v>16</v>
      </c>
      <c r="F27" s="61" t="s">
        <v>46</v>
      </c>
      <c r="G27" s="62" t="s">
        <v>46</v>
      </c>
      <c r="H27" s="61" t="s">
        <v>46</v>
      </c>
      <c r="I27" s="61" t="s">
        <v>46</v>
      </c>
      <c r="J27" s="61" t="s">
        <v>46</v>
      </c>
      <c r="K27" s="62" t="s">
        <v>46</v>
      </c>
      <c r="L27" s="62">
        <v>45976</v>
      </c>
      <c r="M27" s="1"/>
    </row>
    <row r="28" spans="1:13" ht="60.5" customHeight="1" x14ac:dyDescent="0.35">
      <c r="A28" s="56">
        <v>25</v>
      </c>
      <c r="B28" s="136"/>
      <c r="C28" s="87" t="s">
        <v>152</v>
      </c>
      <c r="D28" s="58" t="s">
        <v>11</v>
      </c>
      <c r="E28" s="58" t="s">
        <v>16</v>
      </c>
      <c r="F28" s="61" t="s">
        <v>46</v>
      </c>
      <c r="G28" s="61" t="s">
        <v>46</v>
      </c>
      <c r="H28" s="61" t="s">
        <v>46</v>
      </c>
      <c r="I28" s="61" t="s">
        <v>46</v>
      </c>
      <c r="J28" s="61" t="s">
        <v>46</v>
      </c>
      <c r="K28" s="61" t="s">
        <v>46</v>
      </c>
      <c r="L28" s="60">
        <v>45662</v>
      </c>
      <c r="M28" s="1"/>
    </row>
    <row r="29" spans="1:13" ht="63" customHeight="1" x14ac:dyDescent="0.35">
      <c r="A29" s="56">
        <v>26</v>
      </c>
      <c r="B29" s="136"/>
      <c r="C29" s="87" t="s">
        <v>188</v>
      </c>
      <c r="D29" s="63" t="s">
        <v>11</v>
      </c>
      <c r="E29" s="63" t="s">
        <v>16</v>
      </c>
      <c r="F29" s="64">
        <v>45588</v>
      </c>
      <c r="G29" s="64">
        <v>45590</v>
      </c>
      <c r="H29" s="64">
        <v>45611</v>
      </c>
      <c r="I29" s="64">
        <v>45626</v>
      </c>
      <c r="J29" s="64">
        <v>45641</v>
      </c>
      <c r="K29" s="64">
        <v>45662</v>
      </c>
      <c r="L29" s="81">
        <v>46027</v>
      </c>
      <c r="M29" s="1"/>
    </row>
    <row r="30" spans="1:13" ht="41.5" customHeight="1" x14ac:dyDescent="0.35">
      <c r="A30" s="56">
        <v>27</v>
      </c>
      <c r="B30" s="136"/>
      <c r="C30" s="87" t="s">
        <v>55</v>
      </c>
      <c r="D30" s="58" t="s">
        <v>11</v>
      </c>
      <c r="E30" s="58" t="s">
        <v>16</v>
      </c>
      <c r="F30" s="62">
        <v>45058</v>
      </c>
      <c r="G30" s="62" t="s">
        <v>46</v>
      </c>
      <c r="H30" s="62" t="s">
        <v>46</v>
      </c>
      <c r="I30" s="62" t="s">
        <v>46</v>
      </c>
      <c r="J30" s="62" t="s">
        <v>46</v>
      </c>
      <c r="K30" s="62" t="s">
        <v>46</v>
      </c>
      <c r="L30" s="62" t="s">
        <v>211</v>
      </c>
      <c r="M30" s="1"/>
    </row>
    <row r="31" spans="1:13" ht="48.5" customHeight="1" x14ac:dyDescent="0.35">
      <c r="A31" s="56">
        <v>28</v>
      </c>
      <c r="B31" s="136"/>
      <c r="C31" s="95" t="s">
        <v>190</v>
      </c>
      <c r="D31" s="58" t="s">
        <v>193</v>
      </c>
      <c r="E31" s="58" t="s">
        <v>16</v>
      </c>
      <c r="F31" s="62">
        <v>45720</v>
      </c>
      <c r="G31" s="62">
        <v>45723</v>
      </c>
      <c r="H31" s="62">
        <v>45730</v>
      </c>
      <c r="I31" s="62">
        <v>45745</v>
      </c>
      <c r="J31" s="62">
        <v>45755</v>
      </c>
      <c r="K31" s="62">
        <v>45762</v>
      </c>
      <c r="L31" s="62">
        <v>45823</v>
      </c>
      <c r="M31" s="1"/>
    </row>
    <row r="32" spans="1:13" ht="28" x14ac:dyDescent="0.35">
      <c r="A32" s="56">
        <v>29</v>
      </c>
      <c r="B32" s="136"/>
      <c r="C32" s="95" t="s">
        <v>191</v>
      </c>
      <c r="D32" s="58" t="s">
        <v>193</v>
      </c>
      <c r="E32" s="58" t="s">
        <v>16</v>
      </c>
      <c r="F32" s="62">
        <v>45720</v>
      </c>
      <c r="G32" s="62">
        <v>45723</v>
      </c>
      <c r="H32" s="62">
        <v>45730</v>
      </c>
      <c r="I32" s="62">
        <v>45745</v>
      </c>
      <c r="J32" s="62">
        <v>45755</v>
      </c>
      <c r="K32" s="62">
        <v>45762</v>
      </c>
      <c r="L32" s="62">
        <v>45823</v>
      </c>
      <c r="M32" s="1"/>
    </row>
    <row r="33" spans="1:13" ht="28" x14ac:dyDescent="0.35">
      <c r="A33" s="56">
        <v>30</v>
      </c>
      <c r="B33" s="136"/>
      <c r="C33" s="95" t="s">
        <v>198</v>
      </c>
      <c r="D33" s="58" t="s">
        <v>199</v>
      </c>
      <c r="E33" s="58" t="s">
        <v>16</v>
      </c>
      <c r="F33" s="62">
        <v>45933</v>
      </c>
      <c r="G33" s="62" t="s">
        <v>46</v>
      </c>
      <c r="H33" s="62" t="s">
        <v>46</v>
      </c>
      <c r="I33" s="62" t="s">
        <v>46</v>
      </c>
      <c r="J33" s="62" t="s">
        <v>46</v>
      </c>
      <c r="K33" s="62" t="s">
        <v>46</v>
      </c>
      <c r="L33" s="62" t="s">
        <v>46</v>
      </c>
      <c r="M33" s="1"/>
    </row>
    <row r="34" spans="1:13" ht="28" x14ac:dyDescent="0.35">
      <c r="A34" s="56">
        <v>31</v>
      </c>
      <c r="B34" s="140"/>
      <c r="C34" s="95" t="s">
        <v>195</v>
      </c>
      <c r="D34" s="58" t="s">
        <v>194</v>
      </c>
      <c r="E34" s="58" t="s">
        <v>16</v>
      </c>
      <c r="F34" s="62" t="s">
        <v>212</v>
      </c>
      <c r="G34" s="62">
        <v>45713</v>
      </c>
      <c r="H34" s="62">
        <v>45734</v>
      </c>
      <c r="I34" s="62">
        <v>45757</v>
      </c>
      <c r="J34" s="62">
        <v>45765</v>
      </c>
      <c r="K34" s="62">
        <v>45772</v>
      </c>
      <c r="L34" s="62">
        <v>45833</v>
      </c>
      <c r="M34" s="1"/>
    </row>
    <row r="35" spans="1:13" s="78" customFormat="1" ht="42" x14ac:dyDescent="0.35">
      <c r="A35" s="56">
        <v>32</v>
      </c>
      <c r="B35" s="139" t="s">
        <v>175</v>
      </c>
      <c r="C35" s="90" t="s">
        <v>97</v>
      </c>
      <c r="D35" s="51" t="s">
        <v>11</v>
      </c>
      <c r="E35" s="51" t="s">
        <v>16</v>
      </c>
      <c r="F35" s="53">
        <v>45601</v>
      </c>
      <c r="G35" s="53">
        <v>45606</v>
      </c>
      <c r="H35" s="53">
        <v>45627</v>
      </c>
      <c r="I35" s="53">
        <v>45648</v>
      </c>
      <c r="J35" s="53">
        <v>45664</v>
      </c>
      <c r="K35" s="53">
        <v>45667</v>
      </c>
      <c r="L35" s="53">
        <v>46031</v>
      </c>
      <c r="M35" s="1"/>
    </row>
    <row r="36" spans="1:13" ht="50.5" customHeight="1" x14ac:dyDescent="0.35">
      <c r="A36" s="56">
        <v>33</v>
      </c>
      <c r="B36" s="136"/>
      <c r="C36" s="92" t="s">
        <v>202</v>
      </c>
      <c r="D36" s="60" t="s">
        <v>11</v>
      </c>
      <c r="E36" s="58" t="s">
        <v>16</v>
      </c>
      <c r="F36" s="61" t="s">
        <v>46</v>
      </c>
      <c r="G36" s="61" t="s">
        <v>46</v>
      </c>
      <c r="H36" s="61" t="s">
        <v>46</v>
      </c>
      <c r="I36" s="61" t="s">
        <v>46</v>
      </c>
      <c r="J36" s="61" t="s">
        <v>46</v>
      </c>
      <c r="K36" s="61" t="s">
        <v>46</v>
      </c>
      <c r="L36" s="62">
        <v>45874</v>
      </c>
      <c r="M36" s="1"/>
    </row>
    <row r="37" spans="1:13" ht="31" x14ac:dyDescent="0.35">
      <c r="A37" s="56">
        <v>34</v>
      </c>
      <c r="B37" s="136"/>
      <c r="C37" s="87" t="s">
        <v>24</v>
      </c>
      <c r="D37" s="58" t="s">
        <v>38</v>
      </c>
      <c r="E37" s="58" t="s">
        <v>16</v>
      </c>
      <c r="F37" s="61" t="s">
        <v>46</v>
      </c>
      <c r="G37" s="61" t="s">
        <v>46</v>
      </c>
      <c r="H37" s="61" t="s">
        <v>46</v>
      </c>
      <c r="I37" s="61" t="s">
        <v>46</v>
      </c>
      <c r="J37" s="61" t="s">
        <v>46</v>
      </c>
      <c r="K37" s="61" t="s">
        <v>46</v>
      </c>
      <c r="L37" s="60">
        <v>45646</v>
      </c>
      <c r="M37" s="1"/>
    </row>
    <row r="38" spans="1:13" ht="31" x14ac:dyDescent="0.35">
      <c r="A38" s="56">
        <v>35</v>
      </c>
      <c r="B38" s="136"/>
      <c r="C38" s="87" t="s">
        <v>96</v>
      </c>
      <c r="D38" s="58" t="s">
        <v>11</v>
      </c>
      <c r="E38" s="58" t="s">
        <v>16</v>
      </c>
      <c r="F38" s="62" t="s">
        <v>65</v>
      </c>
      <c r="G38" s="62" t="s">
        <v>213</v>
      </c>
      <c r="H38" s="62">
        <v>45424</v>
      </c>
      <c r="I38" s="62" t="s">
        <v>214</v>
      </c>
      <c r="J38" s="62">
        <v>45778</v>
      </c>
      <c r="K38" s="62">
        <v>45870</v>
      </c>
      <c r="L38" s="62">
        <v>46204</v>
      </c>
      <c r="M38" s="1"/>
    </row>
    <row r="39" spans="1:13" ht="31" x14ac:dyDescent="0.35">
      <c r="A39" s="56">
        <v>36</v>
      </c>
      <c r="B39" s="136"/>
      <c r="C39" s="87" t="s">
        <v>17</v>
      </c>
      <c r="D39" s="58" t="s">
        <v>30</v>
      </c>
      <c r="E39" s="58" t="s">
        <v>16</v>
      </c>
      <c r="F39" s="61" t="s">
        <v>46</v>
      </c>
      <c r="G39" s="61" t="s">
        <v>46</v>
      </c>
      <c r="H39" s="61" t="s">
        <v>46</v>
      </c>
      <c r="I39" s="61" t="s">
        <v>46</v>
      </c>
      <c r="J39" s="61" t="s">
        <v>46</v>
      </c>
      <c r="K39" s="61" t="s">
        <v>46</v>
      </c>
      <c r="L39" s="60" t="s">
        <v>59</v>
      </c>
      <c r="M39" s="1"/>
    </row>
    <row r="40" spans="1:13" ht="42" x14ac:dyDescent="0.35">
      <c r="A40" s="56">
        <v>37</v>
      </c>
      <c r="B40" s="136"/>
      <c r="C40" s="89" t="s">
        <v>174</v>
      </c>
      <c r="D40" s="58" t="s">
        <v>177</v>
      </c>
      <c r="E40" s="58" t="s">
        <v>16</v>
      </c>
      <c r="F40" s="61">
        <v>45753</v>
      </c>
      <c r="G40" s="61">
        <v>45762</v>
      </c>
      <c r="H40" s="61">
        <v>45783</v>
      </c>
      <c r="I40" s="61">
        <v>45798</v>
      </c>
      <c r="J40" s="61">
        <v>45806</v>
      </c>
      <c r="K40" s="61">
        <v>45806</v>
      </c>
      <c r="L40" s="60">
        <v>46170</v>
      </c>
      <c r="M40" s="1"/>
    </row>
    <row r="41" spans="1:13" ht="42" x14ac:dyDescent="0.35">
      <c r="A41" s="56">
        <v>38</v>
      </c>
      <c r="B41" s="136"/>
      <c r="C41" s="89" t="s">
        <v>170</v>
      </c>
      <c r="D41" s="58" t="s">
        <v>177</v>
      </c>
      <c r="E41" s="58" t="s">
        <v>16</v>
      </c>
      <c r="F41" s="61">
        <v>45692</v>
      </c>
      <c r="G41" s="61">
        <v>45694</v>
      </c>
      <c r="H41" s="61" t="s">
        <v>186</v>
      </c>
      <c r="I41" s="61">
        <v>45735</v>
      </c>
      <c r="J41" s="61">
        <v>45742</v>
      </c>
      <c r="K41" s="61">
        <v>45748</v>
      </c>
      <c r="L41" s="60">
        <v>46113</v>
      </c>
      <c r="M41" s="1"/>
    </row>
    <row r="42" spans="1:13" ht="15.5" x14ac:dyDescent="0.35">
      <c r="A42" s="56">
        <v>39</v>
      </c>
      <c r="B42" s="136"/>
      <c r="C42" s="92" t="s">
        <v>18</v>
      </c>
      <c r="D42" s="58" t="s">
        <v>38</v>
      </c>
      <c r="E42" s="58" t="s">
        <v>16</v>
      </c>
      <c r="F42" s="61" t="s">
        <v>46</v>
      </c>
      <c r="G42" s="61" t="s">
        <v>46</v>
      </c>
      <c r="H42" s="61" t="s">
        <v>46</v>
      </c>
      <c r="I42" s="61" t="s">
        <v>46</v>
      </c>
      <c r="J42" s="61" t="s">
        <v>46</v>
      </c>
      <c r="K42" s="61" t="s">
        <v>46</v>
      </c>
      <c r="L42" s="60">
        <v>45935</v>
      </c>
      <c r="M42" s="1"/>
    </row>
    <row r="43" spans="1:13" ht="15.5" x14ac:dyDescent="0.35">
      <c r="A43" s="56">
        <v>40</v>
      </c>
      <c r="B43" s="136"/>
      <c r="C43" s="92" t="s">
        <v>19</v>
      </c>
      <c r="D43" s="58" t="s">
        <v>38</v>
      </c>
      <c r="E43" s="58" t="s">
        <v>16</v>
      </c>
      <c r="F43" s="61" t="s">
        <v>46</v>
      </c>
      <c r="G43" s="61" t="s">
        <v>46</v>
      </c>
      <c r="H43" s="61" t="s">
        <v>46</v>
      </c>
      <c r="I43" s="61" t="s">
        <v>46</v>
      </c>
      <c r="J43" s="61" t="s">
        <v>46</v>
      </c>
      <c r="K43" s="61" t="s">
        <v>46</v>
      </c>
      <c r="L43" s="60" t="s">
        <v>215</v>
      </c>
      <c r="M43" s="1"/>
    </row>
    <row r="44" spans="1:13" ht="15.5" x14ac:dyDescent="0.35">
      <c r="A44" s="56">
        <v>41</v>
      </c>
      <c r="B44" s="136"/>
      <c r="C44" s="96" t="s">
        <v>20</v>
      </c>
      <c r="D44" s="58" t="s">
        <v>38</v>
      </c>
      <c r="E44" s="58" t="s">
        <v>16</v>
      </c>
      <c r="F44" s="61" t="s">
        <v>46</v>
      </c>
      <c r="G44" s="61" t="s">
        <v>46</v>
      </c>
      <c r="H44" s="61" t="s">
        <v>46</v>
      </c>
      <c r="I44" s="61" t="s">
        <v>46</v>
      </c>
      <c r="J44" s="61" t="s">
        <v>46</v>
      </c>
      <c r="K44" s="61" t="s">
        <v>46</v>
      </c>
      <c r="L44" s="60">
        <v>46058</v>
      </c>
      <c r="M44" s="1"/>
    </row>
    <row r="45" spans="1:13" ht="15.5" x14ac:dyDescent="0.35">
      <c r="A45" s="56">
        <v>42</v>
      </c>
      <c r="B45" s="136"/>
      <c r="C45" s="87" t="s">
        <v>21</v>
      </c>
      <c r="D45" s="58" t="s">
        <v>38</v>
      </c>
      <c r="E45" s="58" t="s">
        <v>16</v>
      </c>
      <c r="F45" s="61" t="s">
        <v>46</v>
      </c>
      <c r="G45" s="61" t="s">
        <v>46</v>
      </c>
      <c r="H45" s="61" t="s">
        <v>46</v>
      </c>
      <c r="I45" s="61" t="s">
        <v>46</v>
      </c>
      <c r="J45" s="61" t="s">
        <v>46</v>
      </c>
      <c r="K45" s="61" t="s">
        <v>46</v>
      </c>
      <c r="L45" s="60" t="s">
        <v>216</v>
      </c>
      <c r="M45" s="1"/>
    </row>
    <row r="46" spans="1:13" ht="31" x14ac:dyDescent="0.35">
      <c r="A46" s="56">
        <v>43</v>
      </c>
      <c r="B46" s="136"/>
      <c r="C46" s="87" t="s">
        <v>85</v>
      </c>
      <c r="D46" s="58" t="s">
        <v>11</v>
      </c>
      <c r="E46" s="58" t="s">
        <v>16</v>
      </c>
      <c r="F46" s="62">
        <v>45470</v>
      </c>
      <c r="G46" s="62">
        <v>45475</v>
      </c>
      <c r="H46" s="62">
        <v>45498</v>
      </c>
      <c r="I46" s="62">
        <v>45519</v>
      </c>
      <c r="J46" s="62">
        <v>45527</v>
      </c>
      <c r="K46" s="62">
        <v>45527</v>
      </c>
      <c r="L46" s="62">
        <v>45892</v>
      </c>
      <c r="M46" s="1"/>
    </row>
    <row r="47" spans="1:13" ht="36" customHeight="1" x14ac:dyDescent="0.35">
      <c r="A47" s="56">
        <v>44</v>
      </c>
      <c r="B47" s="136"/>
      <c r="C47" s="92" t="s">
        <v>37</v>
      </c>
      <c r="D47" s="65" t="s">
        <v>35</v>
      </c>
      <c r="E47" s="66" t="s">
        <v>82</v>
      </c>
      <c r="F47" s="62">
        <v>45934</v>
      </c>
      <c r="G47" s="62" t="s">
        <v>217</v>
      </c>
      <c r="H47" s="62">
        <v>45752</v>
      </c>
      <c r="I47" s="62" t="s">
        <v>218</v>
      </c>
      <c r="J47" s="62">
        <v>45753</v>
      </c>
      <c r="K47" s="62">
        <v>45936</v>
      </c>
      <c r="L47" s="62">
        <v>45938</v>
      </c>
      <c r="M47" s="1"/>
    </row>
    <row r="48" spans="1:13" ht="15.5" x14ac:dyDescent="0.35">
      <c r="A48" s="56">
        <v>45</v>
      </c>
      <c r="B48" s="136"/>
      <c r="C48" s="87" t="s">
        <v>25</v>
      </c>
      <c r="D48" s="58" t="s">
        <v>38</v>
      </c>
      <c r="E48" s="58" t="s">
        <v>16</v>
      </c>
      <c r="F48" s="61" t="s">
        <v>46</v>
      </c>
      <c r="G48" s="61" t="s">
        <v>46</v>
      </c>
      <c r="H48" s="61" t="s">
        <v>46</v>
      </c>
      <c r="I48" s="61" t="s">
        <v>46</v>
      </c>
      <c r="J48" s="61" t="s">
        <v>46</v>
      </c>
      <c r="K48" s="61" t="s">
        <v>46</v>
      </c>
      <c r="L48" s="60">
        <v>45838</v>
      </c>
      <c r="M48" s="1"/>
    </row>
    <row r="49" spans="1:13" ht="15.5" x14ac:dyDescent="0.35">
      <c r="A49" s="56">
        <v>46</v>
      </c>
      <c r="B49" s="136"/>
      <c r="C49" s="87" t="s">
        <v>26</v>
      </c>
      <c r="D49" s="58" t="s">
        <v>11</v>
      </c>
      <c r="E49" s="58" t="s">
        <v>16</v>
      </c>
      <c r="F49" s="61" t="s">
        <v>46</v>
      </c>
      <c r="G49" s="61" t="s">
        <v>46</v>
      </c>
      <c r="H49" s="61" t="s">
        <v>46</v>
      </c>
      <c r="I49" s="61" t="s">
        <v>46</v>
      </c>
      <c r="J49" s="61" t="s">
        <v>46</v>
      </c>
      <c r="K49" s="60" t="s">
        <v>46</v>
      </c>
      <c r="L49" s="60" t="s">
        <v>219</v>
      </c>
      <c r="M49" s="1"/>
    </row>
    <row r="50" spans="1:13" ht="31" x14ac:dyDescent="0.35">
      <c r="A50" s="56">
        <v>47</v>
      </c>
      <c r="B50" s="136"/>
      <c r="C50" s="87" t="s">
        <v>50</v>
      </c>
      <c r="D50" s="58" t="s">
        <v>11</v>
      </c>
      <c r="E50" s="58" t="s">
        <v>16</v>
      </c>
      <c r="F50" s="61" t="s">
        <v>46</v>
      </c>
      <c r="G50" s="61" t="s">
        <v>46</v>
      </c>
      <c r="H50" s="61" t="s">
        <v>46</v>
      </c>
      <c r="I50" s="61" t="s">
        <v>46</v>
      </c>
      <c r="J50" s="61" t="s">
        <v>46</v>
      </c>
      <c r="K50" s="60">
        <v>45529</v>
      </c>
      <c r="L50" s="64">
        <v>45894</v>
      </c>
      <c r="M50" s="1"/>
    </row>
    <row r="51" spans="1:13" ht="15.5" x14ac:dyDescent="0.35">
      <c r="A51" s="56">
        <v>48</v>
      </c>
      <c r="B51" s="136"/>
      <c r="C51" s="87" t="s">
        <v>27</v>
      </c>
      <c r="D51" s="58" t="s">
        <v>44</v>
      </c>
      <c r="E51" s="58" t="s">
        <v>16</v>
      </c>
      <c r="F51" s="61" t="s">
        <v>46</v>
      </c>
      <c r="G51" s="61" t="s">
        <v>46</v>
      </c>
      <c r="H51" s="61" t="s">
        <v>46</v>
      </c>
      <c r="I51" s="61" t="s">
        <v>46</v>
      </c>
      <c r="J51" s="61" t="s">
        <v>46</v>
      </c>
      <c r="K51" s="61" t="s">
        <v>46</v>
      </c>
      <c r="L51" s="60">
        <v>45870</v>
      </c>
      <c r="M51" s="1"/>
    </row>
    <row r="52" spans="1:13" ht="15.5" x14ac:dyDescent="0.35">
      <c r="A52" s="56">
        <v>49</v>
      </c>
      <c r="B52" s="136"/>
      <c r="C52" s="87" t="s">
        <v>45</v>
      </c>
      <c r="D52" s="58" t="s">
        <v>44</v>
      </c>
      <c r="E52" s="58" t="s">
        <v>16</v>
      </c>
      <c r="F52" s="61" t="s">
        <v>46</v>
      </c>
      <c r="G52" s="61" t="s">
        <v>46</v>
      </c>
      <c r="H52" s="61" t="s">
        <v>46</v>
      </c>
      <c r="I52" s="61" t="s">
        <v>46</v>
      </c>
      <c r="J52" s="61" t="s">
        <v>46</v>
      </c>
      <c r="K52" s="61" t="s">
        <v>46</v>
      </c>
      <c r="L52" s="60">
        <v>45870</v>
      </c>
      <c r="M52" s="1"/>
    </row>
    <row r="53" spans="1:13" ht="15.5" x14ac:dyDescent="0.35">
      <c r="A53" s="56">
        <v>50</v>
      </c>
      <c r="B53" s="136"/>
      <c r="C53" s="87" t="s">
        <v>66</v>
      </c>
      <c r="D53" s="58" t="s">
        <v>38</v>
      </c>
      <c r="E53" s="58" t="s">
        <v>16</v>
      </c>
      <c r="F53" s="61" t="s">
        <v>46</v>
      </c>
      <c r="G53" s="61" t="s">
        <v>46</v>
      </c>
      <c r="H53" s="61" t="s">
        <v>46</v>
      </c>
      <c r="I53" s="61" t="s">
        <v>46</v>
      </c>
      <c r="J53" s="61" t="s">
        <v>46</v>
      </c>
      <c r="K53" s="61" t="s">
        <v>46</v>
      </c>
      <c r="L53" s="60">
        <v>45911</v>
      </c>
      <c r="M53" s="1"/>
    </row>
    <row r="54" spans="1:13" ht="48" customHeight="1" x14ac:dyDescent="0.35">
      <c r="A54" s="56">
        <v>51</v>
      </c>
      <c r="B54" s="136"/>
      <c r="C54" s="87" t="s">
        <v>220</v>
      </c>
      <c r="D54" s="58" t="s">
        <v>11</v>
      </c>
      <c r="E54" s="58" t="s">
        <v>16</v>
      </c>
      <c r="F54" s="61" t="s">
        <v>46</v>
      </c>
      <c r="G54" s="61" t="s">
        <v>46</v>
      </c>
      <c r="H54" s="61" t="s">
        <v>46</v>
      </c>
      <c r="I54" s="61" t="s">
        <v>46</v>
      </c>
      <c r="J54" s="61" t="s">
        <v>46</v>
      </c>
      <c r="K54" s="61" t="s">
        <v>46</v>
      </c>
      <c r="L54" s="60">
        <v>46024</v>
      </c>
      <c r="M54" s="1"/>
    </row>
    <row r="55" spans="1:13" ht="46.5" x14ac:dyDescent="0.35">
      <c r="A55" s="56">
        <v>52</v>
      </c>
      <c r="B55" s="136"/>
      <c r="C55" s="87" t="s">
        <v>157</v>
      </c>
      <c r="D55" s="58" t="s">
        <v>11</v>
      </c>
      <c r="E55" s="58" t="s">
        <v>16</v>
      </c>
      <c r="F55" s="61" t="s">
        <v>46</v>
      </c>
      <c r="G55" s="61" t="s">
        <v>46</v>
      </c>
      <c r="H55" s="61" t="s">
        <v>46</v>
      </c>
      <c r="I55" s="61" t="s">
        <v>46</v>
      </c>
      <c r="J55" s="61" t="s">
        <v>46</v>
      </c>
      <c r="K55" s="61" t="s">
        <v>46</v>
      </c>
      <c r="L55" s="60">
        <v>46024</v>
      </c>
      <c r="M55" s="1"/>
    </row>
    <row r="56" spans="1:13" ht="54" customHeight="1" x14ac:dyDescent="0.35">
      <c r="A56" s="56">
        <v>53</v>
      </c>
      <c r="B56" s="136"/>
      <c r="C56" s="87" t="s">
        <v>153</v>
      </c>
      <c r="D56" s="58" t="s">
        <v>11</v>
      </c>
      <c r="E56" s="58" t="s">
        <v>16</v>
      </c>
      <c r="F56" s="61" t="s">
        <v>46</v>
      </c>
      <c r="G56" s="61" t="s">
        <v>46</v>
      </c>
      <c r="H56" s="61" t="s">
        <v>46</v>
      </c>
      <c r="I56" s="61" t="s">
        <v>46</v>
      </c>
      <c r="J56" s="61" t="s">
        <v>46</v>
      </c>
      <c r="K56" s="61" t="s">
        <v>46</v>
      </c>
      <c r="L56" s="60">
        <v>45662</v>
      </c>
      <c r="M56" s="1"/>
    </row>
    <row r="57" spans="1:13" ht="45.5" customHeight="1" x14ac:dyDescent="0.35">
      <c r="A57" s="56">
        <v>54</v>
      </c>
      <c r="B57" s="136"/>
      <c r="C57" s="97" t="s">
        <v>154</v>
      </c>
      <c r="D57" s="58" t="s">
        <v>11</v>
      </c>
      <c r="E57" s="58" t="s">
        <v>16</v>
      </c>
      <c r="F57" s="61" t="s">
        <v>46</v>
      </c>
      <c r="G57" s="61" t="s">
        <v>46</v>
      </c>
      <c r="H57" s="61" t="s">
        <v>46</v>
      </c>
      <c r="I57" s="61" t="s">
        <v>46</v>
      </c>
      <c r="J57" s="61" t="s">
        <v>46</v>
      </c>
      <c r="K57" s="61" t="s">
        <v>46</v>
      </c>
      <c r="L57" s="60">
        <v>46024</v>
      </c>
      <c r="M57" s="1"/>
    </row>
    <row r="58" spans="1:13" ht="31" x14ac:dyDescent="0.35">
      <c r="A58" s="56">
        <v>55</v>
      </c>
      <c r="B58" s="136"/>
      <c r="C58" s="87" t="s">
        <v>148</v>
      </c>
      <c r="D58" s="58" t="s">
        <v>11</v>
      </c>
      <c r="E58" s="58" t="s">
        <v>16</v>
      </c>
      <c r="F58" s="61" t="s">
        <v>46</v>
      </c>
      <c r="G58" s="61" t="s">
        <v>46</v>
      </c>
      <c r="H58" s="61" t="s">
        <v>46</v>
      </c>
      <c r="I58" s="61" t="s">
        <v>46</v>
      </c>
      <c r="J58" s="61" t="s">
        <v>46</v>
      </c>
      <c r="K58" s="60" t="s">
        <v>46</v>
      </c>
      <c r="L58" s="60">
        <v>46013</v>
      </c>
      <c r="M58" s="1"/>
    </row>
    <row r="59" spans="1:13" ht="15.5" x14ac:dyDescent="0.35">
      <c r="A59" s="56">
        <v>56</v>
      </c>
      <c r="B59" s="136"/>
      <c r="C59" s="87" t="s">
        <v>28</v>
      </c>
      <c r="D59" s="58" t="s">
        <v>38</v>
      </c>
      <c r="E59" s="58" t="s">
        <v>16</v>
      </c>
      <c r="F59" s="61" t="s">
        <v>46</v>
      </c>
      <c r="G59" s="61" t="s">
        <v>46</v>
      </c>
      <c r="H59" s="61" t="s">
        <v>46</v>
      </c>
      <c r="I59" s="61" t="s">
        <v>46</v>
      </c>
      <c r="J59" s="61" t="s">
        <v>46</v>
      </c>
      <c r="K59" s="61" t="s">
        <v>46</v>
      </c>
      <c r="L59" s="60">
        <v>46025</v>
      </c>
      <c r="M59" s="1"/>
    </row>
    <row r="60" spans="1:13" ht="15.5" x14ac:dyDescent="0.35">
      <c r="A60" s="56">
        <v>57</v>
      </c>
      <c r="B60" s="140"/>
      <c r="C60" s="87" t="s">
        <v>29</v>
      </c>
      <c r="D60" s="58" t="s">
        <v>11</v>
      </c>
      <c r="E60" s="58" t="s">
        <v>16</v>
      </c>
      <c r="F60" s="61" t="s">
        <v>46</v>
      </c>
      <c r="G60" s="61" t="s">
        <v>46</v>
      </c>
      <c r="H60" s="61" t="s">
        <v>46</v>
      </c>
      <c r="I60" s="61" t="s">
        <v>46</v>
      </c>
      <c r="J60" s="61" t="s">
        <v>46</v>
      </c>
      <c r="K60" s="61" t="s">
        <v>46</v>
      </c>
      <c r="L60" s="60">
        <v>45797</v>
      </c>
      <c r="M60" s="1"/>
    </row>
    <row r="61" spans="1:13" ht="56" x14ac:dyDescent="0.35">
      <c r="A61" s="56">
        <v>58</v>
      </c>
      <c r="B61" s="136"/>
      <c r="C61" s="98" t="s">
        <v>169</v>
      </c>
      <c r="D61" s="58" t="s">
        <v>11</v>
      </c>
      <c r="E61" s="58" t="s">
        <v>16</v>
      </c>
      <c r="F61" s="61" t="s">
        <v>46</v>
      </c>
      <c r="G61" s="61" t="s">
        <v>46</v>
      </c>
      <c r="H61" s="61" t="s">
        <v>46</v>
      </c>
      <c r="I61" s="61" t="s">
        <v>46</v>
      </c>
      <c r="J61" s="61" t="s">
        <v>46</v>
      </c>
      <c r="K61" s="61" t="s">
        <v>46</v>
      </c>
      <c r="L61" s="60" t="s">
        <v>62</v>
      </c>
      <c r="M61" s="1"/>
    </row>
    <row r="62" spans="1:13" ht="42" x14ac:dyDescent="0.35">
      <c r="A62" s="56">
        <v>59</v>
      </c>
      <c r="B62" s="136"/>
      <c r="C62" s="90" t="s">
        <v>167</v>
      </c>
      <c r="D62" s="67" t="s">
        <v>11</v>
      </c>
      <c r="E62" s="58" t="s">
        <v>16</v>
      </c>
      <c r="F62" s="68">
        <v>45651</v>
      </c>
      <c r="G62" s="68">
        <v>45660</v>
      </c>
      <c r="H62" s="68">
        <v>45678</v>
      </c>
      <c r="I62" s="68">
        <v>45693</v>
      </c>
      <c r="J62" s="68">
        <v>45699</v>
      </c>
      <c r="K62" s="68">
        <v>45703</v>
      </c>
      <c r="L62" s="77">
        <v>45823</v>
      </c>
      <c r="M62" s="1"/>
    </row>
    <row r="63" spans="1:13" ht="37.5" customHeight="1" x14ac:dyDescent="0.35">
      <c r="A63" s="56">
        <v>60</v>
      </c>
      <c r="B63" s="136"/>
      <c r="C63" s="99" t="s">
        <v>43</v>
      </c>
      <c r="D63" s="67" t="s">
        <v>38</v>
      </c>
      <c r="E63" s="67" t="s">
        <v>16</v>
      </c>
      <c r="F63" s="68" t="s">
        <v>46</v>
      </c>
      <c r="G63" s="68" t="s">
        <v>46</v>
      </c>
      <c r="H63" s="68" t="s">
        <v>46</v>
      </c>
      <c r="I63" s="68" t="s">
        <v>46</v>
      </c>
      <c r="J63" s="68" t="s">
        <v>46</v>
      </c>
      <c r="K63" s="69" t="s">
        <v>46</v>
      </c>
      <c r="L63" s="70">
        <v>47230</v>
      </c>
      <c r="M63" s="1"/>
    </row>
    <row r="64" spans="1:13" ht="15.5" x14ac:dyDescent="0.35">
      <c r="A64" s="56"/>
      <c r="B64" s="71"/>
      <c r="C64" s="87"/>
      <c r="D64" s="58"/>
      <c r="E64" s="58"/>
      <c r="F64" s="61"/>
      <c r="G64" s="61"/>
      <c r="H64" s="61"/>
      <c r="I64" s="61"/>
      <c r="J64" s="61"/>
      <c r="K64" s="65"/>
      <c r="L64" s="64"/>
      <c r="M64" s="1"/>
    </row>
    <row r="65" spans="1:13" x14ac:dyDescent="0.35">
      <c r="A65" s="131"/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2"/>
    </row>
    <row r="66" spans="1:13" x14ac:dyDescent="0.35">
      <c r="A66" s="131"/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"/>
    </row>
    <row r="67" spans="1:13" ht="53" customHeight="1" x14ac:dyDescent="0.35">
      <c r="A67" s="131"/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"/>
    </row>
    <row r="68" spans="1:13" ht="15.5" x14ac:dyDescent="0.35">
      <c r="A68" s="72"/>
      <c r="B68" s="72"/>
      <c r="C68" s="100"/>
      <c r="D68" s="72"/>
      <c r="E68" s="72"/>
      <c r="F68" s="72"/>
      <c r="G68" s="72"/>
      <c r="H68" s="72"/>
      <c r="I68" s="72"/>
      <c r="J68" s="72"/>
      <c r="K68" s="72"/>
      <c r="L68" s="72"/>
    </row>
  </sheetData>
  <mergeCells count="7">
    <mergeCell ref="B1:L1"/>
    <mergeCell ref="A65:L67"/>
    <mergeCell ref="A2:L2"/>
    <mergeCell ref="B61:B63"/>
    <mergeCell ref="B4:B8"/>
    <mergeCell ref="B35:B60"/>
    <mergeCell ref="B9:B34"/>
  </mergeCells>
  <pageMargins left="0.7" right="0.7" top="0.75" bottom="0.75" header="0.3" footer="0.3"/>
  <pageSetup scale="5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Initial Proc Plan</vt:lpstr>
      <vt:lpstr>To be removed</vt:lpstr>
      <vt:lpstr>to be added</vt:lpstr>
      <vt:lpstr>Revised proc plan</vt:lpstr>
      <vt:lpstr>'Revised proc plan'!Print_Area</vt:lpstr>
      <vt:lpstr>'Initial Proc Plan'!Print_Titles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Richard</cp:lastModifiedBy>
  <cp:lastPrinted>2025-03-19T07:37:19Z</cp:lastPrinted>
  <dcterms:created xsi:type="dcterms:W3CDTF">2023-07-01T13:18:13Z</dcterms:created>
  <dcterms:modified xsi:type="dcterms:W3CDTF">2025-03-24T13:11:34Z</dcterms:modified>
</cp:coreProperties>
</file>